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0" windowWidth="15600" windowHeight="11100" tabRatio="864"/>
  </bookViews>
  <sheets>
    <sheet name="MULTIFORMA DE INFORMACIÓN" sheetId="1" r:id="rId1"/>
    <sheet name="Identificador de Expediente" sheetId="15" r:id="rId2"/>
    <sheet name="Ficha de Identificación" sheetId="11" r:id="rId3"/>
    <sheet name="Afiliación a Prod. y Serv. " sheetId="13" r:id="rId4"/>
    <sheet name="Solicitud TDD" sheetId="9" r:id="rId5"/>
    <sheet name="Registro de Firmas" sheetId="10" r:id="rId6"/>
    <sheet name="TABLAS" sheetId="5" state="hidden" r:id="rId7"/>
  </sheets>
  <externalReferences>
    <externalReference r:id="rId8"/>
    <externalReference r:id="rId9"/>
    <externalReference r:id="rId10"/>
    <externalReference r:id="rId11"/>
    <externalReference r:id="rId12"/>
  </externalReferences>
  <definedNames>
    <definedName name="_xlnm._FilterDatabase" localSheetId="6" hidden="1">TABLAS!$A$360:$A$556</definedName>
    <definedName name="ACE" localSheetId="1">'[1]TABLA 1'!$A$275:$A$365</definedName>
    <definedName name="ACE">'[2]TABLA 1'!$A$275:$A$365</definedName>
    <definedName name="ACTIVIDAD" localSheetId="3">[3]TABLAS!$A$619:$A$681</definedName>
    <definedName name="ACTIVIDAD" localSheetId="2">[4]TABLAS!$A$619:$A$681</definedName>
    <definedName name="ACTIVIDAD" localSheetId="1">'[1]TABLA 2'!$L$3:$L$24</definedName>
    <definedName name="ACTIVIDAD">TABLAS!$A$619:$A$681</definedName>
    <definedName name="_xlnm.Print_Area" localSheetId="3">'Afiliación a Prod. y Serv. '!$A$1:$J$45</definedName>
    <definedName name="_xlnm.Print_Area" localSheetId="2">'Ficha de Identificación'!$A$1:$K$78</definedName>
    <definedName name="_xlnm.Print_Area" localSheetId="1">'Identificador de Expediente'!$A$1:$L$23</definedName>
    <definedName name="_xlnm.Print_Area" localSheetId="0">'MULTIFORMA DE INFORMACIÓN'!$A$1:$J$87</definedName>
    <definedName name="_xlnm.Print_Area" localSheetId="5">'Registro de Firmas'!$A$1:$K$55</definedName>
    <definedName name="_xlnm.Print_Area" localSheetId="4">'Solicitud TDD'!$A$1:$H$23</definedName>
    <definedName name="categoria" localSheetId="3">[3]TABLAS!$A$298:$A$314</definedName>
    <definedName name="categoria" localSheetId="2">[4]TABLAS!$A$298:$A$314</definedName>
    <definedName name="categoria">TABLAS!$A$298:$A$314</definedName>
    <definedName name="CATEGORIAR" localSheetId="1">'[1]TABLA 1'!$A$368:$A$382</definedName>
    <definedName name="CATEGORIAR">'[2]TABLA 1'!$A$368:$A$382</definedName>
    <definedName name="condicion" localSheetId="3">[3]TABLAS!$A$271:$A$273</definedName>
    <definedName name="condicion" localSheetId="2">[4]TABLAS!$A$271:$A$273</definedName>
    <definedName name="condicion" localSheetId="1">[3]TABLAS!$A$271:$A$273</definedName>
    <definedName name="condicion">TABLAS!$A$271:$A$273</definedName>
    <definedName name="DESTINO" localSheetId="3">[3]TABLAS!$A$607:$A$616</definedName>
    <definedName name="DESTINO" localSheetId="2">[4]TABLAS!$A$607:$A$616</definedName>
    <definedName name="DESTINO">TABLAS!$A$607:$A$616</definedName>
    <definedName name="DESTINO2" localSheetId="1">'[1]TABLA 2'!$AL$2:$AL$10</definedName>
    <definedName name="DESTINO2">'[2]TABLA 2'!$AL$2:$AL$10</definedName>
    <definedName name="ESTADO">[5]LISTADOS!$C$3:$C$6</definedName>
    <definedName name="estadoc" localSheetId="3">[3]TABLAS!$A$263:$A$268</definedName>
    <definedName name="estadoc" localSheetId="2">[4]TABLAS!$A$263:$A$268</definedName>
    <definedName name="estadoc">TABLAS!$A$263:$A$268</definedName>
    <definedName name="genero" localSheetId="3">[3]TABLAS!$A$250:$A$252</definedName>
    <definedName name="genero" localSheetId="2">[4]TABLAS!$A$250:$A$252</definedName>
    <definedName name="genero">TABLAS!$A$250:$A$252</definedName>
    <definedName name="instrumentos" localSheetId="3">[3]TABLAS!$A$331:$A$358</definedName>
    <definedName name="instrumentos" localSheetId="2">[4]TABLAS!$A$331:$A$358</definedName>
    <definedName name="INSTRUMENTOS" localSheetId="1">'[1]TABLA 1'!$A$401:$A$428</definedName>
    <definedName name="instrumentos">TABLAS!$A$331:$A$358</definedName>
    <definedName name="moneda" localSheetId="3">[3]TABLAS!$A$361:$A$556</definedName>
    <definedName name="moneda" localSheetId="2">[4]TABLAS!$A$361:$A$556</definedName>
    <definedName name="MONEDA" localSheetId="1">'[1]TABLA 1'!$A$431:$A$626</definedName>
    <definedName name="moneda">TABLAS!$A$361:$A$556</definedName>
    <definedName name="MONEDAV" localSheetId="1">'[1]TABLA 1'!$A$629:$A$637</definedName>
    <definedName name="MONEDAV">'[2]TABLA 1'!$A$629:$A$637</definedName>
    <definedName name="MOTIVO" localSheetId="3">[3]TABLAS!$A$570:$A$585</definedName>
    <definedName name="MOTIVO" localSheetId="2">[4]TABLAS!$A$570:$A$585</definedName>
    <definedName name="MOTIVO">TABLAS!$A$570:$A$585</definedName>
    <definedName name="MOTIVOS" localSheetId="1">'[1]TABLA 2'!$AM$1:$AM$17</definedName>
    <definedName name="MOTIVOS">'[2]TABLA 2'!$AM$1:$AM$17</definedName>
    <definedName name="OLE_LINK1" localSheetId="6">TABLAS!$A$255</definedName>
    <definedName name="ORIGEN" localSheetId="3">[3]TABLAS!$A$588:$A$604</definedName>
    <definedName name="ORIGEN" localSheetId="2">[4]TABLAS!$A$588:$A$604</definedName>
    <definedName name="ORIGEN" localSheetId="1">'[1]TABLA 1'!$A$658:$A$674</definedName>
    <definedName name="ORIGEN">TABLAS!$A$588:$A$604</definedName>
    <definedName name="otros" localSheetId="3">[3]TABLAS!$A$317:$A$328</definedName>
    <definedName name="otros" localSheetId="2">[4]TABLAS!$A$317:$A$328</definedName>
    <definedName name="otros">TABLAS!$A$317:$A$328</definedName>
    <definedName name="PAIS" localSheetId="3">[3]TABLAS!$A$2:$A$247</definedName>
    <definedName name="PAIS" localSheetId="2">[4]TABLAS!$A$2:$A$247</definedName>
    <definedName name="PAIS" localSheetId="1">'[1]TABLA 2'!$G$3:$G$200</definedName>
    <definedName name="PAIS">TABLAS!$A$2:$A$247</definedName>
    <definedName name="PAIS2" localSheetId="1">'[1]TABLA 2'!$G$3:$G$200</definedName>
    <definedName name="PAIS2">'[2]TABLA 2'!$G$3:$G$200</definedName>
    <definedName name="PAIS3" localSheetId="1">'[1]TABLA 2'!$G$3:$G$200</definedName>
    <definedName name="PAIS3">'[2]TABLA 2'!$G$3:$G$200</definedName>
    <definedName name="PAIS4" localSheetId="1">'[1]TABLA 2'!$G$3:$G$200</definedName>
    <definedName name="PAIS4">'[2]TABLA 2'!$G$3:$G$200</definedName>
    <definedName name="PEP" localSheetId="1">'[1]TABLA 1'!$A$271:$A$273</definedName>
    <definedName name="PEP">'[2]TABLA 1'!$A$271:$A$273</definedName>
    <definedName name="PROFESION" localSheetId="3">[3]TABLAS!$A$684:$A$939</definedName>
    <definedName name="PROFESION" localSheetId="2">[4]TABLAS!$A$684:$A$939</definedName>
    <definedName name="PROFESION">TABLAS!$A$684:$A$939</definedName>
    <definedName name="REPRE" localSheetId="1">'[1]TABLA 1'!$A$1012:$A$1015</definedName>
    <definedName name="REPRE">'[2]TABLA 1'!$A$1012:$A$1015</definedName>
    <definedName name="Texto1" localSheetId="4">'Solicitud TDD'!$A$3</definedName>
    <definedName name="Texto11" localSheetId="4">'Solicitud TDD'!$E$9</definedName>
    <definedName name="Texto2" localSheetId="4">'Solicitud TDD'!$F$3</definedName>
    <definedName name="_xlnm.Print_Titles" localSheetId="0">'MULTIFORMA DE INFORMACIÓN'!$1:$1</definedName>
    <definedName name="VIRTUAL" localSheetId="3">[3]TABLAS!$A$559:$A$567</definedName>
    <definedName name="VIRTUAL" localSheetId="2">[4]TABLAS!$A$559:$A$567</definedName>
    <definedName name="VIRTUAL" localSheetId="1">[3]TABLAS!$A$559:$A$567</definedName>
    <definedName name="VIRTUAL">TABLAS!$A$559:$A$567</definedName>
    <definedName name="vivienda" localSheetId="3">[3]TABLAS!$A$255:$A$260</definedName>
    <definedName name="vivienda" localSheetId="2">[4]TABLAS!$A$255:$A$260</definedName>
    <definedName name="vivienda">TABLAS!$A$255:$A$260</definedName>
  </definedNames>
  <calcPr calcId="145621"/>
</workbook>
</file>

<file path=xl/calcChain.xml><?xml version="1.0" encoding="utf-8"?>
<calcChain xmlns="http://schemas.openxmlformats.org/spreadsheetml/2006/main">
  <c r="D11" i="15" l="1"/>
  <c r="G10" i="15"/>
  <c r="D9" i="15"/>
  <c r="C9" i="15"/>
  <c r="E22" i="11" l="1"/>
  <c r="E23" i="11"/>
  <c r="G22" i="11"/>
  <c r="G23" i="11"/>
  <c r="J22" i="11"/>
  <c r="J23" i="11"/>
  <c r="J21" i="11"/>
  <c r="G21" i="11"/>
  <c r="E21" i="11"/>
  <c r="E30" i="11"/>
  <c r="E29" i="11"/>
  <c r="J39" i="11"/>
  <c r="I51" i="11"/>
  <c r="I52" i="11"/>
  <c r="I50" i="11"/>
  <c r="H51" i="11"/>
  <c r="H52" i="11"/>
  <c r="H50" i="11"/>
  <c r="D51" i="11"/>
  <c r="D52" i="11"/>
  <c r="D50" i="11"/>
  <c r="B51" i="11"/>
  <c r="B52" i="11"/>
  <c r="B50" i="11"/>
  <c r="E63" i="11"/>
  <c r="E64" i="11"/>
  <c r="E62" i="11"/>
  <c r="A62" i="11"/>
  <c r="I66" i="11"/>
  <c r="E66" i="11"/>
  <c r="A66" i="11"/>
  <c r="I63" i="11"/>
  <c r="I64" i="11"/>
  <c r="I62" i="11"/>
  <c r="H54" i="11"/>
  <c r="B54" i="11"/>
  <c r="B43" i="11"/>
  <c r="B45" i="11"/>
  <c r="B47" i="11"/>
  <c r="I47" i="11"/>
  <c r="I45" i="11"/>
  <c r="I43" i="11"/>
  <c r="I41" i="11"/>
  <c r="B41" i="11"/>
  <c r="C37" i="11"/>
  <c r="A36" i="11"/>
  <c r="G36" i="11"/>
  <c r="J33" i="11"/>
  <c r="H33" i="11"/>
  <c r="E33" i="11"/>
  <c r="B33" i="11"/>
  <c r="J32" i="11"/>
  <c r="H32" i="11"/>
  <c r="E32" i="11"/>
  <c r="B32" i="11"/>
  <c r="J30" i="11"/>
  <c r="J29" i="11"/>
  <c r="H30" i="11"/>
  <c r="B30" i="11"/>
  <c r="H29" i="11"/>
  <c r="B29" i="11"/>
  <c r="J26" i="11"/>
  <c r="H26" i="11"/>
  <c r="F26" i="11"/>
  <c r="C26" i="11"/>
  <c r="I22" i="11"/>
  <c r="I23" i="11"/>
  <c r="D22" i="11"/>
  <c r="D23" i="11"/>
  <c r="I21" i="11"/>
  <c r="D21" i="11"/>
  <c r="J19" i="11"/>
  <c r="H19" i="11"/>
  <c r="J17" i="11"/>
  <c r="E17" i="11"/>
  <c r="A17" i="11"/>
  <c r="I15" i="11"/>
  <c r="F15" i="11"/>
  <c r="C15" i="11"/>
  <c r="A15" i="11"/>
  <c r="J13" i="11"/>
  <c r="C13" i="11"/>
  <c r="H10" i="11"/>
  <c r="J3" i="11"/>
  <c r="A11" i="13"/>
  <c r="A15" i="13"/>
  <c r="A19" i="13"/>
  <c r="G16" i="13"/>
  <c r="G12" i="13"/>
  <c r="G8" i="13"/>
  <c r="C35" i="13" s="1"/>
  <c r="D12" i="10"/>
  <c r="D11" i="10"/>
  <c r="D10" i="10"/>
  <c r="C12" i="10"/>
  <c r="C11" i="10"/>
  <c r="C10" i="10"/>
  <c r="A12" i="10"/>
  <c r="A11" i="10"/>
  <c r="A10" i="10"/>
  <c r="E9" i="9"/>
  <c r="G3" i="9"/>
  <c r="F3" i="9"/>
  <c r="H6" i="13"/>
  <c r="I6" i="13"/>
  <c r="I4" i="13"/>
  <c r="H4" i="13"/>
  <c r="D16" i="13"/>
  <c r="C16" i="13"/>
  <c r="D12" i="13"/>
  <c r="C12" i="13"/>
  <c r="D8" i="13"/>
  <c r="C8" i="13"/>
  <c r="H31" i="13"/>
  <c r="J24" i="13"/>
  <c r="J25" i="13"/>
  <c r="J26" i="13"/>
  <c r="J27" i="13"/>
  <c r="J28" i="13"/>
  <c r="J29" i="13"/>
  <c r="J30" i="13"/>
  <c r="J23" i="13"/>
  <c r="D24" i="13"/>
  <c r="D25" i="13"/>
  <c r="D26" i="13"/>
  <c r="D27" i="13"/>
  <c r="D28" i="13"/>
  <c r="D29" i="13"/>
  <c r="D30" i="13"/>
  <c r="D31" i="13"/>
  <c r="D23" i="13"/>
  <c r="A63" i="11"/>
  <c r="A64" i="11"/>
  <c r="K59" i="11"/>
  <c r="J59" i="11"/>
  <c r="I59" i="11"/>
  <c r="H59" i="11"/>
  <c r="G59" i="11"/>
  <c r="F59" i="11"/>
  <c r="D59" i="11"/>
  <c r="C59" i="11"/>
  <c r="A59" i="11"/>
  <c r="H47" i="11"/>
  <c r="H45" i="11"/>
  <c r="G45" i="11"/>
  <c r="F45" i="11"/>
  <c r="H43" i="11"/>
  <c r="H41" i="11"/>
  <c r="G41" i="11"/>
  <c r="F41" i="11"/>
  <c r="G39" i="11"/>
  <c r="C39" i="11"/>
  <c r="A26" i="11"/>
  <c r="H17" i="11"/>
  <c r="D17" i="11"/>
  <c r="C17" i="11"/>
  <c r="H15" i="11"/>
  <c r="G13" i="11"/>
  <c r="E7" i="1"/>
  <c r="A13" i="11"/>
  <c r="A3" i="9" l="1"/>
  <c r="C8" i="15"/>
  <c r="A4" i="13"/>
  <c r="C37" i="13"/>
  <c r="C36" i="13"/>
  <c r="A17" i="1"/>
  <c r="A8" i="10" l="1"/>
  <c r="A19" i="11"/>
  <c r="G3" i="1"/>
  <c r="J5" i="11" s="1"/>
  <c r="D54" i="10" l="1"/>
  <c r="D41" i="10"/>
  <c r="D28" i="10"/>
  <c r="B54" i="10"/>
  <c r="B28" i="10"/>
  <c r="F6" i="10"/>
  <c r="E6" i="10"/>
  <c r="D6" i="10"/>
  <c r="C6" i="10"/>
  <c r="A6" i="10"/>
  <c r="J4" i="10"/>
  <c r="I4" i="10"/>
  <c r="G4" i="10"/>
  <c r="A4" i="10"/>
  <c r="B41" i="10" l="1"/>
  <c r="B2" i="10"/>
  <c r="E3" i="1" l="1"/>
  <c r="F2" i="10" s="1"/>
</calcChain>
</file>

<file path=xl/comments1.xml><?xml version="1.0" encoding="utf-8"?>
<comments xmlns="http://schemas.openxmlformats.org/spreadsheetml/2006/main">
  <authors>
    <author>Christtian Liendo</author>
  </authors>
  <commentList>
    <comment ref="A20" authorId="0">
      <text>
        <r>
          <rPr>
            <b/>
            <sz val="8"/>
            <color indexed="81"/>
            <rFont val="Arial"/>
            <family val="2"/>
          </rPr>
          <t xml:space="preserve">Persona Expuesta Políticamente (PEP): </t>
        </r>
        <r>
          <rPr>
            <sz val="8"/>
            <color indexed="81"/>
            <rFont val="Arial"/>
            <family val="2"/>
          </rPr>
          <t>Es una persona natural que es o fue figura política de alto nivel, de confianza o afines, o sus familiares más cercanos o su círculo de colaboradores inmediatos, por ocupar cargos como funcionario o funcionaría importante de un órgano ejecutivo, legislativo, judicial o militar de un gobierno nacional o extranjero, elegido o no, un miembro de alto nivel de un partido político nacional o extranjero o un ejecutivo de alto nivel de una corporación, que sea propiedad de un gobierno extranjero. En el concepto de familiares cercanos se incluye a los padres, hermanos, cónyuges, hijos o parientes políticos de la persona expuesta políticamente. También se incluye cualquier persona jurídica que como corporación, negocio u otra entidad que haya sido creada por dicho funcionario o funcionaría en su beneficio.</t>
        </r>
      </text>
    </comment>
  </commentList>
</comments>
</file>

<file path=xl/sharedStrings.xml><?xml version="1.0" encoding="utf-8"?>
<sst xmlns="http://schemas.openxmlformats.org/spreadsheetml/2006/main" count="1564" uniqueCount="1220">
  <si>
    <t>FECHA DE ELABORACIÓN:</t>
  </si>
  <si>
    <t>NÚMERO O CÓDIGO DE CLIENTE:</t>
  </si>
  <si>
    <t>DOCUMENTO DE IDENTIDAD:</t>
  </si>
  <si>
    <t>FECHA DE NACIMIENTO:</t>
  </si>
  <si>
    <t>LUGAR DE NACIMIENTO:</t>
  </si>
  <si>
    <t>NACIONALIDAD:</t>
  </si>
  <si>
    <t>OTRA NACIONALIDAD:</t>
  </si>
  <si>
    <t>GÉNERO:</t>
  </si>
  <si>
    <t>PROFESIÓN U OFICIO:</t>
  </si>
  <si>
    <t>CONDICIÓN DE LA VIVIENDA:</t>
  </si>
  <si>
    <t>CARGA FAMILIAR:</t>
  </si>
  <si>
    <t>ESTADO CIVIL:</t>
  </si>
  <si>
    <t>NOMBRE COMPLETO DEL CÓNYUGE:</t>
  </si>
  <si>
    <t>DOCUMENTO DE IDENTIDAD DEL CÓNYUGE:</t>
  </si>
  <si>
    <t>FUENTE DE INGRESOS:</t>
  </si>
  <si>
    <t>DIRECCIÓN DE DOMICILIO:</t>
  </si>
  <si>
    <t>TELÉFONO:</t>
  </si>
  <si>
    <t>CORREO ELECTRÓNICO:</t>
  </si>
  <si>
    <t>NOMBRE DEL ENTE ADSCRIPCIÓN:</t>
  </si>
  <si>
    <t>PAÍS:</t>
  </si>
  <si>
    <t>IDENTIFICACIÓN DEL RELACIONADO:</t>
  </si>
  <si>
    <t>EL CLIENTE ES (PEP)</t>
  </si>
  <si>
    <t>TIENE PARENTESCO CON (PEP)</t>
  </si>
  <si>
    <t>ES ASOCIADO CERCANO DE (PEP)</t>
  </si>
  <si>
    <t>EN CASO DE ACTUACIÓN DE REPRESENTANTE LEGAL, APODERADO Y/O AUTORIZADO</t>
  </si>
  <si>
    <t>NOMBRE COMPLETO:</t>
  </si>
  <si>
    <t>LUGAR Y FECHA DE NACIMIENTO:</t>
  </si>
  <si>
    <t>DATOS DEL DOCUMENTO:</t>
  </si>
  <si>
    <t>REFERENCIAS BANCARIAS</t>
  </si>
  <si>
    <t>INSTITUCIÓN DEL SECTOR BANCARIO:</t>
  </si>
  <si>
    <t>NOMBRE DEL PRODUCTO:</t>
  </si>
  <si>
    <t>NÚMERO DEL PRODUCTO:</t>
  </si>
  <si>
    <t>CIFRAS PROMEDIO:</t>
  </si>
  <si>
    <t>REFERENCIAS PERSONALES</t>
  </si>
  <si>
    <t>NOMBRES Y APELLIDOS:</t>
  </si>
  <si>
    <t>CÉDULA DE IDENTIDAD:</t>
  </si>
  <si>
    <t>TELÉFONO LOCAL (LÍNEA FIJA):</t>
  </si>
  <si>
    <t>CELULAR (MOVIL):</t>
  </si>
  <si>
    <t>ACTIVIDAD ECONÓMICA:</t>
  </si>
  <si>
    <t>ACTIVIDAD ESPECÍFICA:</t>
  </si>
  <si>
    <t xml:space="preserve">RELACIÓN DE DEPENDENCIA: </t>
  </si>
  <si>
    <t>NEGOCIO PROPIO:</t>
  </si>
  <si>
    <t>SI</t>
  </si>
  <si>
    <t xml:space="preserve">OTRAS FUENTES DE INGRESO: </t>
  </si>
  <si>
    <t xml:space="preserve">RELACIÓN DE DEPENDENCIA </t>
  </si>
  <si>
    <t xml:space="preserve">NOMBRE DE LA EMPRESA </t>
  </si>
  <si>
    <t>R.I.F. :</t>
  </si>
  <si>
    <t>REMUNERACIÓN:</t>
  </si>
  <si>
    <t>FECHA DE INGRESO:</t>
  </si>
  <si>
    <t>CARGO QUE OCUPA:</t>
  </si>
  <si>
    <t xml:space="preserve">DIRECCIÓN DE LA EMPRESA </t>
  </si>
  <si>
    <t>RAMO DEL NEGOCIO:</t>
  </si>
  <si>
    <t>NEGOCIO PROPIO</t>
  </si>
  <si>
    <t xml:space="preserve">NOMBRE DE LA EMPRESA: </t>
  </si>
  <si>
    <t>R.I.F.:</t>
  </si>
  <si>
    <t>INGRESOS MENSUALES:</t>
  </si>
  <si>
    <t>FECHA DE CONSTITUCIÓN:</t>
  </si>
  <si>
    <t>DATOS DEL REGISTRO:</t>
  </si>
  <si>
    <t>DIRECCIÓN FISCAL:</t>
  </si>
  <si>
    <t>PRINCIPALES PROVEEDORES:</t>
  </si>
  <si>
    <t>PRINCIPALES CLIENTES:</t>
  </si>
  <si>
    <t>NOMBRE O RAZÓN SOCIAL:</t>
  </si>
  <si>
    <t>UBICACIÓN:</t>
  </si>
  <si>
    <t>OTROS INGRESOS</t>
  </si>
  <si>
    <t>ACTIVIDAD GENERADORA DE LOS INGRESOS:</t>
  </si>
  <si>
    <t xml:space="preserve">INGRESOS MENSUALES: </t>
  </si>
  <si>
    <t>SELECCIONE</t>
  </si>
  <si>
    <t>N° DEL PRODUCTO:</t>
  </si>
  <si>
    <t>MONEDA:</t>
  </si>
  <si>
    <t>INFORMACIÓN SOBRE MOVILIZACIÓN DE FONDOS</t>
  </si>
  <si>
    <t>MONTO PROMEDIO MENSUAL:</t>
  </si>
  <si>
    <t xml:space="preserve">N° PROMEDIO DE TRANSACCIONES MENSUALES </t>
  </si>
  <si>
    <t>ENVIAR O RECIBIR FONDOS DEL EXTERIOR:</t>
  </si>
  <si>
    <t xml:space="preserve">CRÉDITO </t>
  </si>
  <si>
    <t>DÉBITO</t>
  </si>
  <si>
    <t>PAÍS ORIGEN:</t>
  </si>
  <si>
    <t>PAÍS DESTINO:</t>
  </si>
  <si>
    <t>USO MONEDA VIRUTAL</t>
  </si>
  <si>
    <t>CUENTAS U OTROS PRODUCTOS QUE POSEA EN LA INSTITUCIÓN DEL SECTOR BANCARIO</t>
  </si>
  <si>
    <t>MOTIVOS POR LOS CUALES SOLICITA LOS SERVICIOS:</t>
  </si>
  <si>
    <t>ORIGEN DE LOS FONDOS:</t>
  </si>
  <si>
    <t>DESTINO DE LOS FONDOS:</t>
  </si>
  <si>
    <t>QUIÉN SUSCRIBE DECLARA:</t>
  </si>
  <si>
    <t>1) QUE LOS DATOS SUMINISTRADOS SON VERDADEROS Y AUTORIZA A LA INSTITUCIÓN DEL SECTOR BANCARIO A VERIFICAR DICHA INFORMACIÓN</t>
  </si>
  <si>
    <t>2) QUE LOS FONDOS UTILIZADOS TIENEN ORIGEN Y DESTINO LICITOS, SEGÚN LO PREVISTO Y SANCIONADO EN EL ORDENAMIENTO JURÍDICO VIGENTE EN LA REPÚBLICA BOLIVARIANA DE VENEZUELA</t>
  </si>
  <si>
    <t>3) QUE NOTIFICARÁ DE INMEDIATO CUANDO SE PRODUZCAN CAMBIOS EN LOS DATOS PERSONALES Y/O EN MOVIMIENTO DE FONDOS REPORTADOS</t>
  </si>
  <si>
    <t>FIRMA DEL CLIENTE:</t>
  </si>
  <si>
    <t>HUELLA DACTILAR:</t>
  </si>
  <si>
    <t xml:space="preserve">NOMBRE Y APELLIDO: </t>
  </si>
  <si>
    <t>ANDORRA</t>
  </si>
  <si>
    <t>AFGHANISTAN</t>
  </si>
  <si>
    <t>ANTIGUA AND BARBUDA</t>
  </si>
  <si>
    <t>ANGUILLA</t>
  </si>
  <si>
    <t>ALBANIA</t>
  </si>
  <si>
    <t>ARMENIA</t>
  </si>
  <si>
    <t>NETH. ANTILLES</t>
  </si>
  <si>
    <t>ANGOLA</t>
  </si>
  <si>
    <t>ANTARTICA</t>
  </si>
  <si>
    <t>ARGENTINA</t>
  </si>
  <si>
    <t>AMERICAN SAMOA</t>
  </si>
  <si>
    <t>AUSTRIA</t>
  </si>
  <si>
    <t>AUSTRALIA</t>
  </si>
  <si>
    <t>ARUBA</t>
  </si>
  <si>
    <t>AZERBAIJAN</t>
  </si>
  <si>
    <t>BOSNIA-HERZEGOVINA</t>
  </si>
  <si>
    <t>BARBADOS</t>
  </si>
  <si>
    <t>BANGLADESH</t>
  </si>
  <si>
    <t>BELGIUM</t>
  </si>
  <si>
    <t>BURKINA FASO</t>
  </si>
  <si>
    <t>BULGARIA</t>
  </si>
  <si>
    <t>BAHRAIN</t>
  </si>
  <si>
    <t>BURUNDI</t>
  </si>
  <si>
    <t>BENIN</t>
  </si>
  <si>
    <t>BERMUDA</t>
  </si>
  <si>
    <t>BRUNEI DARUSSALAM</t>
  </si>
  <si>
    <t>BOLIVIA</t>
  </si>
  <si>
    <t>BRASIL</t>
  </si>
  <si>
    <t>BAHAMAS</t>
  </si>
  <si>
    <t>BRUTHAN</t>
  </si>
  <si>
    <t>BOUVET ISLAND</t>
  </si>
  <si>
    <t>BOTSWANA</t>
  </si>
  <si>
    <t>BELARUS</t>
  </si>
  <si>
    <t>BELIZE</t>
  </si>
  <si>
    <t>CANADA</t>
  </si>
  <si>
    <t>COCOS (KEELING) ISLANDS</t>
  </si>
  <si>
    <t>CONGO, THE DEMOCRATIC REPUBLIC OF THE</t>
  </si>
  <si>
    <t>CENTRAL AFRICAN REPUBLIC</t>
  </si>
  <si>
    <t>CONGO</t>
  </si>
  <si>
    <t>SWITZERLAND</t>
  </si>
  <si>
    <t>COTE D´IVOIRE</t>
  </si>
  <si>
    <t>COOK ISLANDS</t>
  </si>
  <si>
    <t>CHILE</t>
  </si>
  <si>
    <t>CAMEROON</t>
  </si>
  <si>
    <t>CHINA</t>
  </si>
  <si>
    <t>COLOMBIA</t>
  </si>
  <si>
    <t>COSTA RICA</t>
  </si>
  <si>
    <t>CUBA</t>
  </si>
  <si>
    <t>CAPE VERDE</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</si>
  <si>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</si>
  <si>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</si>
  <si>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</si>
  <si>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</si>
  <si>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</si>
  <si>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</si>
  <si>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</si>
  <si>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</si>
  <si>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</si>
  <si>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</si>
  <si>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</si>
  <si>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</si>
  <si>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</si>
  <si>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</si>
  <si>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</si>
  <si>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</si>
  <si>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</si>
  <si>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</si>
  <si>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(MALVINAS)</t>
  </si>
  <si>
    <t>MICRONESIA (FEDERATED STATES OF)</t>
  </si>
  <si>
    <t>FAEROE ISLANDS</t>
  </si>
  <si>
    <t>FRANCE</t>
  </si>
  <si>
    <t>GABON</t>
  </si>
  <si>
    <t>UNITED KINGDOM</t>
  </si>
  <si>
    <t>GRENADA</t>
  </si>
  <si>
    <t>GEORGIA</t>
  </si>
  <si>
    <t>FRENCH GUIANA</t>
  </si>
  <si>
    <t>GUERNSEY, C.I.</t>
  </si>
  <si>
    <t>GHANA</t>
  </si>
  <si>
    <t>GIBRALTAR</t>
  </si>
  <si>
    <t>GREENLAND</t>
  </si>
  <si>
    <t>GAMBIA</t>
  </si>
  <si>
    <t>GUINEA</t>
  </si>
  <si>
    <t>GUADELOUPE</t>
  </si>
  <si>
    <t>EQUATORIAL GUINEA</t>
  </si>
  <si>
    <t>GREECE</t>
  </si>
  <si>
    <t>SOUTH GEORGIA AND SOUTH SANWICH ISLANDS</t>
  </si>
  <si>
    <t>GUATEMALA</t>
  </si>
  <si>
    <t>GUAM</t>
  </si>
  <si>
    <t>GUINEA-BISSAU</t>
  </si>
  <si>
    <t>GUYANA</t>
  </si>
  <si>
    <t>HONG KONG</t>
  </si>
  <si>
    <t>HEARD AND MCDONALD ISLANDS</t>
  </si>
  <si>
    <t>HONDURAS</t>
  </si>
  <si>
    <t>CROATIA</t>
  </si>
  <si>
    <t>HAITI</t>
  </si>
  <si>
    <t>HUNGARY</t>
  </si>
  <si>
    <t>INDONESIA</t>
  </si>
  <si>
    <t>IRELAND</t>
  </si>
  <si>
    <t>ISRAEL</t>
  </si>
  <si>
    <t>ISLE OF MAN</t>
  </si>
  <si>
    <t>INDIA</t>
  </si>
  <si>
    <t>BRITISH INDIAN OCEAN TERRITORY</t>
  </si>
  <si>
    <t>IRAQ</t>
  </si>
  <si>
    <t>IRAN (ISLAMIC REPUBLIC OF)</t>
  </si>
  <si>
    <t>ICELAND</t>
  </si>
  <si>
    <t>ITALY</t>
  </si>
  <si>
    <t>JERSEY, C.I.</t>
  </si>
  <si>
    <t>JAMAICA</t>
  </si>
  <si>
    <t>JORDAN</t>
  </si>
  <si>
    <t>JAPAN</t>
  </si>
  <si>
    <t>KENYA</t>
  </si>
  <si>
    <t>KYRGYZSTAN</t>
  </si>
  <si>
    <t>CAMBODIA</t>
  </si>
  <si>
    <t>KIRIBATI</t>
  </si>
  <si>
    <t>COMOROS</t>
  </si>
  <si>
    <t>SAINT KITTS AND NEVIS</t>
  </si>
  <si>
    <t>KOREA, DEMOCRATIC PEOPLE´S REP. OF</t>
  </si>
  <si>
    <t>KOREA, REPUBLIC OF</t>
  </si>
  <si>
    <t>KUWAIT</t>
  </si>
  <si>
    <t>CAYMAN ISLANDS</t>
  </si>
  <si>
    <t>KAZAKHSTAN</t>
  </si>
  <si>
    <t>LAO PEOPLE´S DEMOCRATIC REPUBLIC</t>
  </si>
  <si>
    <t>LEBANON</t>
  </si>
  <si>
    <t>SAINT LUCIA</t>
  </si>
  <si>
    <t>LIECHTENSTEIN</t>
  </si>
  <si>
    <t>SRI LANKA</t>
  </si>
  <si>
    <t>LIBERIA</t>
  </si>
  <si>
    <t>LESOTHO</t>
  </si>
  <si>
    <t>LITHUANIA</t>
  </si>
  <si>
    <t>LUXEMBOURG</t>
  </si>
  <si>
    <t>LATVIA</t>
  </si>
  <si>
    <t>LIBYAN ARAB JAMAHIRIYA</t>
  </si>
  <si>
    <t>MOROCCO</t>
  </si>
  <si>
    <t>MONACO</t>
  </si>
  <si>
    <t>MOLDOVA, REPUBLIC OF</t>
  </si>
  <si>
    <t>MADAGASCAR</t>
  </si>
  <si>
    <t>MARSHALL ISLANDS</t>
  </si>
  <si>
    <t>MACEDONIA, THE FORMER YOGOSLAV REPUBLIC. OF</t>
  </si>
  <si>
    <t>MALI</t>
  </si>
  <si>
    <t>MONGOLIA</t>
  </si>
  <si>
    <t>MACAU</t>
  </si>
  <si>
    <t>NORTHERN MARIANA ISLANDS</t>
  </si>
  <si>
    <t>MARTINIQUE</t>
  </si>
  <si>
    <t>MAURITANIA</t>
  </si>
  <si>
    <t>MONSERRAT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</si>
  <si>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</si>
  <si>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</si>
  <si>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</si>
  <si>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</si>
  <si>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</si>
  <si>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</si>
  <si>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</si>
  <si>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</si>
  <si>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</si>
  <si>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</si>
  <si>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</si>
  <si>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</si>
  <si>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</si>
  <si>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</si>
  <si>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</si>
  <si>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</si>
  <si>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</si>
  <si>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</si>
  <si>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</si>
  <si>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</si>
  <si>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</si>
  <si>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</si>
  <si>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POLINESIA</t>
  </si>
  <si>
    <t>PAPUA NEW GUINEA</t>
  </si>
  <si>
    <t>PHILIPPINES</t>
  </si>
  <si>
    <t>PAKISTAN</t>
  </si>
  <si>
    <t>POLAND</t>
  </si>
  <si>
    <t>ST. PIERRE AND MIQUELON</t>
  </si>
  <si>
    <t>PITCAIRN</t>
  </si>
  <si>
    <t>PUERTO RICO</t>
  </si>
  <si>
    <t>PALESTIAN TERRITORY, OCCUPIED</t>
  </si>
  <si>
    <t>PORTUGAL</t>
  </si>
  <si>
    <t>PALAU</t>
  </si>
  <si>
    <t>PARAGUAY</t>
  </si>
  <si>
    <t>PANAMA CANAL ZONE</t>
  </si>
  <si>
    <t>QATAR</t>
  </si>
  <si>
    <t>REUNION</t>
  </si>
  <si>
    <t>ROMANIA</t>
  </si>
  <si>
    <t>RUSSIAN FEDERATION</t>
  </si>
  <si>
    <t>RWANDA</t>
  </si>
  <si>
    <t>SAUDI ARABIA</t>
  </si>
  <si>
    <t>SOLOMON ISLANDS</t>
  </si>
  <si>
    <t>SEYCHELLES</t>
  </si>
  <si>
    <t>SUDAN</t>
  </si>
  <si>
    <t>SWEDEN</t>
  </si>
  <si>
    <t>SINGAPORE</t>
  </si>
  <si>
    <t>ST. HELENA</t>
  </si>
  <si>
    <t>SLOVENIA</t>
  </si>
  <si>
    <t>SVALBARD AND JAN MAYEN ISLANDS</t>
  </si>
  <si>
    <t>SLOVAKIA</t>
  </si>
  <si>
    <t>SIERRA LEONE</t>
  </si>
  <si>
    <t>SAN MARINO</t>
  </si>
  <si>
    <t>SENEGAL</t>
  </si>
  <si>
    <t>SOMALIA</t>
  </si>
  <si>
    <t>SURINAME</t>
  </si>
  <si>
    <t>SAO TOME AND PRINCIPE</t>
  </si>
  <si>
    <t>EL SALVADOR</t>
  </si>
  <si>
    <t>SYRIAN ARAB REPUBLIC</t>
  </si>
  <si>
    <t>SWAZILAND</t>
  </si>
  <si>
    <t>TURKS AND CAICOS ISLANDS</t>
  </si>
  <si>
    <t>CAHAD</t>
  </si>
  <si>
    <t>FRENCH SOUTHERN TERRITORIES</t>
  </si>
  <si>
    <t>TOGO</t>
  </si>
  <si>
    <t>THAILAND</t>
  </si>
  <si>
    <t>TAJIKISTAN</t>
  </si>
  <si>
    <t>TOKELAU</t>
  </si>
  <si>
    <t>TIMOR LESTE</t>
  </si>
  <si>
    <t>TURKMENISTAN</t>
  </si>
  <si>
    <t>TUNISIA</t>
  </si>
  <si>
    <t>TONGA</t>
  </si>
  <si>
    <t>EAST TIMOR</t>
  </si>
  <si>
    <t>TURKEY</t>
  </si>
  <si>
    <t>TUVALU</t>
  </si>
  <si>
    <t>TAIWAN</t>
  </si>
  <si>
    <t>TANZANIA, UNITED REPUBLIC OF</t>
  </si>
  <si>
    <t>UKRAINE</t>
  </si>
  <si>
    <t>UGANDA</t>
  </si>
  <si>
    <t>UNITED STATES MINOR OUTLYING ISLANDS</t>
  </si>
  <si>
    <t>UNITED STATES</t>
  </si>
  <si>
    <t>URUGUAY</t>
  </si>
  <si>
    <t>UZBEKISTAN</t>
  </si>
  <si>
    <t>HOLY SEE (VATICAN CITY STATE)</t>
  </si>
  <si>
    <t>SAINT VINCENT AND THE GRENADINES</t>
  </si>
  <si>
    <t>VENEZUELA</t>
  </si>
  <si>
    <t>VIRGIN ISLANDS (BRITISH)</t>
  </si>
  <si>
    <t>VIRGIN ISLANDS, US</t>
  </si>
  <si>
    <t>VIETNAM</t>
  </si>
  <si>
    <t>VANUATU</t>
  </si>
  <si>
    <t>WALLIS AND FUTUNA ISLANDS</t>
  </si>
  <si>
    <t>SAMOA</t>
  </si>
  <si>
    <t>YEMEN</t>
  </si>
  <si>
    <t>MAYOTTE</t>
  </si>
  <si>
    <t>YOGOSLAVIA</t>
  </si>
  <si>
    <t>SOUTH AFRICA</t>
  </si>
  <si>
    <t>ZAMBIA</t>
  </si>
  <si>
    <t>ZAIRE</t>
  </si>
  <si>
    <t>ZIMBABWE</t>
  </si>
  <si>
    <t>NO</t>
  </si>
  <si>
    <t>MYANMAR</t>
  </si>
  <si>
    <t>TRINIDAD AND TOBAGO</t>
  </si>
  <si>
    <t>UNITED ARAB EMIRATES</t>
  </si>
  <si>
    <t>TABLA SB03 PAÍS</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</si>
  <si>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</si>
  <si>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</si>
  <si>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</si>
  <si>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</si>
  <si>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</si>
  <si>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</si>
  <si>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</si>
  <si>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</si>
  <si>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</si>
  <si>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</si>
  <si>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</si>
  <si>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</si>
  <si>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</si>
  <si>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</si>
  <si>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</si>
  <si>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 xml:space="preserve">ACTIVIDAD ECONOMICA </t>
  </si>
  <si>
    <t xml:space="preserve">  CATEGORIA ESPECIAL: </t>
  </si>
  <si>
    <t>OPERADORES CAMBIARIOS FRONTERIZOS</t>
  </si>
  <si>
    <t>CASAS DE EMPEÑO</t>
  </si>
  <si>
    <t>COMERCIALIZADORES DE ARMAS, EXPLOSIVOS Y MUNICIONES</t>
  </si>
  <si>
    <t>Otros Ingresos</t>
  </si>
  <si>
    <t>ARRENDAMIENTO DE BIENES MUEBLES E INMUEBLES</t>
  </si>
  <si>
    <t>BECA</t>
  </si>
  <si>
    <t xml:space="preserve">DOCENCIA </t>
  </si>
  <si>
    <t>ECONOMÍA INFORMAL</t>
  </si>
  <si>
    <t>INTERMEDIARIO DE SEGUROS</t>
  </si>
  <si>
    <t>OPERARIO DE TRANSPORTE PÚBLICO Y PRIVADO</t>
  </si>
  <si>
    <t xml:space="preserve">PRESTAMISTA </t>
  </si>
  <si>
    <t>RIFAS, LOTERÍAS Y OTROS SORTEOS</t>
  </si>
  <si>
    <t>INGRESOS A TRAVÉS DE TERCEROS</t>
  </si>
  <si>
    <t>TABLA SB08 INSTRUMENTOS_CAPTACIÓN</t>
  </si>
  <si>
    <t>CUENTAS CORRIENTES NO REMUNERADAS</t>
  </si>
  <si>
    <t>CUENTAS CORRIENTES REMUNERADAS</t>
  </si>
  <si>
    <t>DEPÓSITOS DE AHORRO</t>
  </si>
  <si>
    <t>DEPÓSITO A PLAZO</t>
  </si>
  <si>
    <t>OTRAS OBLIGACIONES A LA VISTA</t>
  </si>
  <si>
    <t>OBLIGACIONES POR OPERACIONES CON MESA DE DINERO</t>
  </si>
  <si>
    <t>TITULOS VALORES EMITIDOS POR LA INSTITUCIÓN</t>
  </si>
  <si>
    <t xml:space="preserve">CUENTAS CORRIENTES INACTIVAS </t>
  </si>
  <si>
    <t>DEPÓSITOS DE AHORRO INACTIVOS</t>
  </si>
  <si>
    <t>OTRAS CAPTACIONES RESTRINGIDAS</t>
  </si>
  <si>
    <t>OTROS FONDOS Y DEPÓSITOS RESTRINGIDOS</t>
  </si>
  <si>
    <t>INVERSIONES CEDIDAS</t>
  </si>
  <si>
    <t xml:space="preserve">PARTICIPACIONES </t>
  </si>
  <si>
    <t>CAPTACIONES Y OBLIGACIONES CON B.C.V</t>
  </si>
  <si>
    <t>CAPTACIONES  Y OBLIGACIONES CON BANAVIH</t>
  </si>
  <si>
    <t>OTROS FINANCIAMIENTOS OBTENIDOS</t>
  </si>
  <si>
    <t>OTRAS OBLIGACIONES POR INTERMEDIACIÓN FINANCIERAS</t>
  </si>
  <si>
    <t xml:space="preserve">FIDEICOMISOS DE INVERSIÓN </t>
  </si>
  <si>
    <t xml:space="preserve">FIDEICOMISOS DE ADMINISTRACIÓN </t>
  </si>
  <si>
    <t>FIDEICOMISOS DE GARANTIA</t>
  </si>
  <si>
    <t>FIDEICOMISOS DE GARANTIA MIXTAS</t>
  </si>
  <si>
    <t>OTROS FIDEICOMISOS</t>
  </si>
  <si>
    <t>CUENTAS CORRIENTES SEGÚN CONVENIO CAMBIARIO N°20</t>
  </si>
  <si>
    <t>DEPOSITOS DE AHORRO SEGÚN CONVENIO CAMBIARIO N° 20</t>
  </si>
  <si>
    <t>DEPOSITO A PLAZO FIJO SEGÚN CONVENIO CAMBIARIO N°20</t>
  </si>
  <si>
    <t>DEPÓSITOS Y CERTIFICADOS A LA VISTA</t>
  </si>
  <si>
    <t>DEPÓSITOS Y CERTIFICADOS  A LA VISTA RESTRINGIDOS</t>
  </si>
  <si>
    <t>TABLA SB15 MONEDA</t>
  </si>
  <si>
    <t>USO MONEDA VIRTUAL</t>
  </si>
  <si>
    <t>PETRO</t>
  </si>
  <si>
    <t>OTRA</t>
  </si>
  <si>
    <t>MOTIVOS POR LOS CUALES SOLICITA EL SERVICIO</t>
  </si>
  <si>
    <t>POR RECOMENDACIÓN DE AMIGOS O FAMILIARES</t>
  </si>
  <si>
    <t>AHORRO</t>
  </si>
  <si>
    <t>EMISIÓN DE CHEQUES DE GERENCIA</t>
  </si>
  <si>
    <t>FIDEICOMISO</t>
  </si>
  <si>
    <t>NÓMINA</t>
  </si>
  <si>
    <t>PAGO DE SERVICIOS</t>
  </si>
  <si>
    <t>PERSONAL</t>
  </si>
  <si>
    <t>POR AFINIDIDAD CON EL SISTEMA FINANCIERO</t>
  </si>
  <si>
    <t>POR LA UBICACIÓN DE LA OFICINA</t>
  </si>
  <si>
    <t>POR OBTENER REFERENCIAS BANCARIAS ADICIONALES</t>
  </si>
  <si>
    <t>POR PUBLICIDAD</t>
  </si>
  <si>
    <t>TRÁMITE DE CRÉDITO</t>
  </si>
  <si>
    <t>RECIBIR O ENVIAR TRANSFERENCIAS A OTROS BANCOS</t>
  </si>
  <si>
    <t>ORIGEN DE LOS FONDOS</t>
  </si>
  <si>
    <t>VENTA DE MONEDA VIRTUAL</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</si>
  <si>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</si>
  <si>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</si>
  <si>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</si>
  <si>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</si>
  <si>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</si>
  <si>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</si>
  <si>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</si>
  <si>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</si>
  <si>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</si>
  <si>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</si>
  <si>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</si>
  <si>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ALQUILER DE HERRAMIENTAS Y EQUIPOS</t>
  </si>
  <si>
    <t>ACTIVIDAD COMERCIAL DE EMPRESA PROPIA</t>
  </si>
  <si>
    <t>DESTNO DE LOS FONDOS</t>
  </si>
  <si>
    <t>COMPRA DE MONEDA VIRTUAL</t>
  </si>
  <si>
    <t>ABOGADOS, CONTADORES PÚBLICOS Y OTROS PROFESIONALES INDEPENDIENTES</t>
  </si>
  <si>
    <t>AGENTES INMOBILIARIOS</t>
  </si>
  <si>
    <t>ASOCIACIONES CIVILES SIN FINES DE LUCRO O FUNDACIONES U ORGANISMOS NO GUBERNAMENTALES (ONG’S)</t>
  </si>
  <si>
    <t>CASAS DE CAMBIO NO DOMICILIADAS EN EL PAÍS</t>
  </si>
  <si>
    <t>CASINOS Y SALAS DE JUEGOS</t>
  </si>
  <si>
    <t>COMERCIALIZADORAS Y ARRENDADORAS DE VEHÍCULOS AUTOMOTORES,  EMBARCACIONES Y AERONAVES</t>
  </si>
  <si>
    <t>COMERCIALIZADORES DE ANTIGÜEDADES, JOYAS, METALES Y PIEDRAS PRECIOSAS, MONEDAS, OBJETOS DE ARTE Y SELLOS POSTALES</t>
  </si>
  <si>
    <t>CONSTRUCTORA</t>
  </si>
  <si>
    <t>EMPRESAS DEDICADAS A LA TRANSFERENCIA O ENVÍO DE FONDOS O REMESAS</t>
  </si>
  <si>
    <t xml:space="preserve">INTERMEDIARIOS, CORREDORES DE SEGUROS O DE REASEGUROS. </t>
  </si>
  <si>
    <t>INVERSIONISTAS Y AGENCIAS DE BIENES RAÍCES</t>
  </si>
  <si>
    <t xml:space="preserve">PERSONAS EXPUESTAS POLÍTICAMENTE (PEP), INCLUYENDO  A FAMILIARES CERCANOS, ASOCIADOS Y ESTRECHOS COLABORADORES </t>
  </si>
  <si>
    <t>PRESTAMISTAS</t>
  </si>
  <si>
    <t>RES DE DISTRIBUIDORA DE ALIMENTOS</t>
  </si>
  <si>
    <t>TRASPORTADORES DE DINERO O DE VALORES</t>
  </si>
  <si>
    <t>PERSONAS JURÍDICAS CONSTITUIDAS Y ESTABLECIDAS EN PAÍSES, ESTADOS O JURISDICCIÓN QUE POSEAN UN SISTEMA FISCAL DIFERENCIADO ENTRE RESIDENTES Y NACIONALES, ESTRICTO SECRETO BANCARIO, CARENCIA DE TRATADOS INTERNACIONALES EN LA MATERIA; ASÍ COMO, TRIBUTOS REDUCIDOS O INEXISTENTES</t>
  </si>
  <si>
    <t>ANDORRAN PESETA</t>
  </si>
  <si>
    <t>UAE DIRHAN</t>
  </si>
  <si>
    <t>AFGHANI</t>
  </si>
  <si>
    <t>LEK</t>
  </si>
  <si>
    <t>ARMENIAN DRAM</t>
  </si>
  <si>
    <t>NETHERLANDES ANTILLEAN GUILDER</t>
  </si>
  <si>
    <t>NEW KWANZA</t>
  </si>
  <si>
    <t>KWANZA</t>
  </si>
  <si>
    <t>ARGENTINE PESO</t>
  </si>
  <si>
    <t>SCHILLING</t>
  </si>
  <si>
    <t>AUSTRALIAN DOLLAR</t>
  </si>
  <si>
    <t>ARUBAN GUILDER</t>
  </si>
  <si>
    <t>AZERBAIJANIAN MANAT</t>
  </si>
  <si>
    <t>DINAR</t>
  </si>
  <si>
    <t>BARBADOS DOLLAR</t>
  </si>
  <si>
    <t>TAKA</t>
  </si>
  <si>
    <t>BELGIAN FRANC</t>
  </si>
  <si>
    <t>LEV</t>
  </si>
  <si>
    <t>BAHRAINI DINAR</t>
  </si>
  <si>
    <t>BURUNDI FRANC</t>
  </si>
  <si>
    <t>BERMUDIAN DOLLAR</t>
  </si>
  <si>
    <t>BRENEI DOLLAR</t>
  </si>
  <si>
    <t>BOLIVIANO</t>
  </si>
  <si>
    <t>MVDOL</t>
  </si>
  <si>
    <t>BRAZILIAN REAL</t>
  </si>
  <si>
    <t>BAHAMIAN DOLLAR</t>
  </si>
  <si>
    <t>NGULTRUM</t>
  </si>
  <si>
    <t>PULA</t>
  </si>
  <si>
    <t>BELARUSSIAN RUBLE</t>
  </si>
  <si>
    <t>BELIZE DOLLAR</t>
  </si>
  <si>
    <t>CANADIAN DOLLAR</t>
  </si>
  <si>
    <t>SWISS FRANC</t>
  </si>
  <si>
    <t>UNIDADES DE FOMENTO</t>
  </si>
  <si>
    <t>CHILEAN PESO</t>
  </si>
  <si>
    <t>YUAN RENMINBI</t>
  </si>
  <si>
    <t>COLOMBIAN PESO</t>
  </si>
  <si>
    <t>COSTA RICA COLON</t>
  </si>
  <si>
    <t>CUBAN PESO</t>
  </si>
  <si>
    <t>CAPE VERDE ESCUDO</t>
  </si>
  <si>
    <t>CYPRUS POUND</t>
  </si>
  <si>
    <t>CZECH KORUNA</t>
  </si>
  <si>
    <t>DEUTSCHE MARK</t>
  </si>
  <si>
    <t>DJIBOUTI FRANC</t>
  </si>
  <si>
    <t>DANISH KRONE</t>
  </si>
  <si>
    <t>DOMINICAN PESO</t>
  </si>
  <si>
    <t>ALGERIAN DINAR</t>
  </si>
  <si>
    <t>EURO</t>
  </si>
  <si>
    <t>SUCRE</t>
  </si>
  <si>
    <t>UNIDAD DE VALOR CONSTANTE (UVC)</t>
  </si>
  <si>
    <t>KROON</t>
  </si>
  <si>
    <t>EGYPTIAN POUND</t>
  </si>
  <si>
    <t>SPANISH PESETA</t>
  </si>
  <si>
    <t>ETHIOPIAN BIRR</t>
  </si>
  <si>
    <t>MARKKA</t>
  </si>
  <si>
    <t>FIJI DOLLAR</t>
  </si>
  <si>
    <t>FLAKLAND ISLANDS POUND</t>
  </si>
  <si>
    <t>FRENCH FRANC</t>
  </si>
  <si>
    <t>POUND STERLING</t>
  </si>
  <si>
    <t>LARI</t>
  </si>
  <si>
    <t>CEDI</t>
  </si>
  <si>
    <t>GIBRALTAR POUND</t>
  </si>
  <si>
    <t>DALASI</t>
  </si>
  <si>
    <t>GUINEA FRANC</t>
  </si>
  <si>
    <t>DRACHMA</t>
  </si>
  <si>
    <t>QUETZAL</t>
  </si>
  <si>
    <t>GUINEA-BISSAU PESO</t>
  </si>
  <si>
    <t>GUYANA DOLLAR</t>
  </si>
  <si>
    <t>HONG KONG DOLLAR</t>
  </si>
  <si>
    <t>LEMPIRA</t>
  </si>
  <si>
    <t>KUNA</t>
  </si>
  <si>
    <t>GOURDE</t>
  </si>
  <si>
    <t>FORINT</t>
  </si>
  <si>
    <t>RUPIAH</t>
  </si>
  <si>
    <t>IRISH POUND</t>
  </si>
  <si>
    <t>SHEKEL</t>
  </si>
  <si>
    <t>INDIAN RUPEE</t>
  </si>
  <si>
    <t>IRAQUI DINAR</t>
  </si>
  <si>
    <t>IRANIAN RIAL</t>
  </si>
  <si>
    <t>ICELAND KRONA</t>
  </si>
  <si>
    <t>ITALIAN LIRA</t>
  </si>
  <si>
    <t>JAMAICAN DOLLAR</t>
  </si>
  <si>
    <t>JORDANIAN DINAR</t>
  </si>
  <si>
    <t>YEN</t>
  </si>
  <si>
    <t>KENYAN SHILLING</t>
  </si>
  <si>
    <t>SOM</t>
  </si>
  <si>
    <t>RIEL</t>
  </si>
  <si>
    <t>COMORO FRANC</t>
  </si>
  <si>
    <t>WON</t>
  </si>
  <si>
    <t>KAWAITI DINAR</t>
  </si>
  <si>
    <t>CAYMAN ISLANDS DOLLAR</t>
  </si>
  <si>
    <t>TENGE</t>
  </si>
  <si>
    <t>KIP</t>
  </si>
  <si>
    <t>LEBANESE POUND</t>
  </si>
  <si>
    <t>SRI LANKA RUPEE</t>
  </si>
  <si>
    <t>LIBERIAN DOLLAR</t>
  </si>
  <si>
    <t>LOTI</t>
  </si>
  <si>
    <t>LITHUANIAN LITAS</t>
  </si>
  <si>
    <t>LUXEMBOURG FRANC</t>
  </si>
  <si>
    <t>LATVIAN LATS</t>
  </si>
  <si>
    <t>LIBYAN DINAR</t>
  </si>
  <si>
    <t>MOROCCAN DIRHAM</t>
  </si>
  <si>
    <t>MALDOVAN LEU</t>
  </si>
  <si>
    <t>MALAGASY FRANC</t>
  </si>
  <si>
    <t>DENAR</t>
  </si>
  <si>
    <t>KYAT</t>
  </si>
  <si>
    <t>TUGRIK</t>
  </si>
  <si>
    <t>PATACA</t>
  </si>
  <si>
    <t>OUGUIYA</t>
  </si>
  <si>
    <t>MALTESE LIRA</t>
  </si>
  <si>
    <t>MURITIUS RUPEE</t>
  </si>
  <si>
    <t>RUFIYAA</t>
  </si>
  <si>
    <t>KWACHA</t>
  </si>
  <si>
    <t>MEXICAN PESO</t>
  </si>
  <si>
    <t>MEXICAN UNIDAD DE INVERSIÓN</t>
  </si>
  <si>
    <t>MALAYSIA RINGGIT</t>
  </si>
  <si>
    <t>METICAL</t>
  </si>
  <si>
    <t>NAMIBIA DOLLAR</t>
  </si>
  <si>
    <t>NAIRA</t>
  </si>
  <si>
    <t>CORDOBA ORO</t>
  </si>
  <si>
    <t>NETHERLANDS GUILDER</t>
  </si>
  <si>
    <t>NORWEGIAN KRONE</t>
  </si>
  <si>
    <t>NEPALESE RUPEE</t>
  </si>
  <si>
    <t>NEW ZEALAND DOLLAR</t>
  </si>
  <si>
    <t>RIAL OMANI</t>
  </si>
  <si>
    <t>BALBOA</t>
  </si>
  <si>
    <t>NUEVO SOL</t>
  </si>
  <si>
    <t>KINA</t>
  </si>
  <si>
    <t>PHILIPPINE PESO</t>
  </si>
  <si>
    <t>PAKISTAN RUPEE</t>
  </si>
  <si>
    <t>ZLOTY</t>
  </si>
  <si>
    <t>PORTUGUESE ESCUDO</t>
  </si>
  <si>
    <t>GUARANI</t>
  </si>
  <si>
    <t>QATARY RIAL</t>
  </si>
  <si>
    <t>LEU</t>
  </si>
  <si>
    <t>RUSSIAN RUBLE</t>
  </si>
  <si>
    <t>RWANDA FRANC</t>
  </si>
  <si>
    <t>SAUDI RIYAL</t>
  </si>
  <si>
    <t>SOLOMON ISLANDS DOLLAR</t>
  </si>
  <si>
    <t>SEYCHELLES RUPEE</t>
  </si>
  <si>
    <t>SUDANESE DINAR</t>
  </si>
  <si>
    <t>SWEDISH KRONA</t>
  </si>
  <si>
    <t>SINGAPORE DOLLAR</t>
  </si>
  <si>
    <t>ST. HELENA POUND</t>
  </si>
  <si>
    <t>TOLAR</t>
  </si>
  <si>
    <t>SLOVAK KORUNA</t>
  </si>
  <si>
    <t>LEONE</t>
  </si>
  <si>
    <t>SOMALI SHILLING</t>
  </si>
  <si>
    <t>SURINAM GUILDER</t>
  </si>
  <si>
    <t>DOBRA</t>
  </si>
  <si>
    <t>EL SALVADOR COLON</t>
  </si>
  <si>
    <t>SYRIAN POUND</t>
  </si>
  <si>
    <t>LILANGENI</t>
  </si>
  <si>
    <t>BATH</t>
  </si>
  <si>
    <t>TAJIK RUBLE</t>
  </si>
  <si>
    <t>MANAT</t>
  </si>
  <si>
    <t>TUNISIAN DINAR</t>
  </si>
  <si>
    <t>PA´ANCA</t>
  </si>
  <si>
    <t>TIMOR ESCUDO</t>
  </si>
  <si>
    <t>TURKISH LIRA</t>
  </si>
  <si>
    <t>TRINIDAD AND TOBAGO DOLLAR</t>
  </si>
  <si>
    <t>NEW TAIWAN DOLLAR</t>
  </si>
  <si>
    <t>TANZANIAN SHILLING</t>
  </si>
  <si>
    <t>HRYVNIA</t>
  </si>
  <si>
    <t>UGANDA SHILLING</t>
  </si>
  <si>
    <t>US DOLLAR</t>
  </si>
  <si>
    <t>US DOLLAR, NEXT DAY FUNDS</t>
  </si>
  <si>
    <t>PESO URUGUAYO</t>
  </si>
  <si>
    <t>UZBEKISTAN SUM</t>
  </si>
  <si>
    <t>DONG</t>
  </si>
  <si>
    <t>VATU</t>
  </si>
  <si>
    <t>TALA</t>
  </si>
  <si>
    <t>CFA FRANC BEAC</t>
  </si>
  <si>
    <t>SILVER</t>
  </si>
  <si>
    <t>GOLD</t>
  </si>
  <si>
    <t>EUROPEAN COMPOSITE UNIT EURCO</t>
  </si>
  <si>
    <t>EUROPEAN MONETARY UNIT EMU-6</t>
  </si>
  <si>
    <t>EUROPEAN UNIT OF ACCOUNT-9</t>
  </si>
  <si>
    <t>EUROPEAN UNIT ACCOUNT- 17</t>
  </si>
  <si>
    <t>EAST CARIBBEAN DOLLAR</t>
  </si>
  <si>
    <t>SDR INT´L MONETERY FUND</t>
  </si>
  <si>
    <t>EUROPEAN CURRENCY UNIT</t>
  </si>
  <si>
    <t>GOLD FRANC SPECIAL SETTLEMENT</t>
  </si>
  <si>
    <t>UIC FRANC SPECIAL SETTLEMENT</t>
  </si>
  <si>
    <t>CFA FRANC BCEAO</t>
  </si>
  <si>
    <t>PALLADIUM</t>
  </si>
  <si>
    <t>CFP FRANC</t>
  </si>
  <si>
    <t>PLATINUM</t>
  </si>
  <si>
    <t>TRANSACCIÓN WITHOUT CURRENCY</t>
  </si>
  <si>
    <t>YEMINI RIAL</t>
  </si>
  <si>
    <t>NEW DINAR</t>
  </si>
  <si>
    <t>RAND</t>
  </si>
  <si>
    <t>NEW ZAIRE</t>
  </si>
  <si>
    <t>ZIMBABWE DOLLAR</t>
  </si>
  <si>
    <t>PEP</t>
  </si>
  <si>
    <t>REMESAS FAMILIARES</t>
  </si>
  <si>
    <t>SERVICIOS PROFESIONALES Y TÉCNICOS</t>
  </si>
  <si>
    <t>BITCOIN</t>
  </si>
  <si>
    <t>DOGECOIN</t>
  </si>
  <si>
    <t>ETHEREUM</t>
  </si>
  <si>
    <t>LITECOIN</t>
  </si>
  <si>
    <t>NINGUNA</t>
  </si>
  <si>
    <t>RIPPLE</t>
  </si>
  <si>
    <t>POR CONOCER LOS SERVICIOS</t>
  </si>
  <si>
    <t>POR SER UN REQUISITO PARA OTROS PRODUCTOS FINANCIEROS</t>
  </si>
  <si>
    <t>AGRICULTURA, GANADERIA, CAZA Y ACTIVIDADES DE SERVICIO CONEXAS</t>
  </si>
  <si>
    <t>SILVICULTURA Y EXTRACCION DE MADERA</t>
  </si>
  <si>
    <t>PESCA Y ACUICULTURA</t>
  </si>
  <si>
    <t>EXTRACCION DE CARBON Y LIGNITO, EXTRACCION DE TURBA</t>
  </si>
  <si>
    <t>EXTRACCION DE PETROLEO CRUDO Y GAS NATURAL</t>
  </si>
  <si>
    <t>EXTRACCION DE MINERALES METALIFEROS</t>
  </si>
  <si>
    <t>EXPLOTACION DE OTRAS MINAS Y CANTERAS</t>
  </si>
  <si>
    <t>ELABORACION DE PRODUCTOS ALIMENTICIOS</t>
  </si>
  <si>
    <t>ELABORACION DE BEBIDAS</t>
  </si>
  <si>
    <t>ELABORACION DE PRODUCTOS DE TABACO</t>
  </si>
  <si>
    <t>FABRICACION DE PRODUCTOS TEXTILES</t>
  </si>
  <si>
    <t>FABRICACION DE PRENDAS DE VESTIR</t>
  </si>
  <si>
    <t>FABRICACION DE CUEROS Y PRODUCTOS CONEXOS</t>
  </si>
  <si>
    <t>PRODUCCION DE MADERA Y FABRICACION DE PRODUCTOS DE MADERA Y CORCHO, EXCEPTO MUEBLES FABRICACION DE ARTICULOS DE PAJA Y DE MATERIALES TRENZABLES</t>
  </si>
  <si>
    <t>FABRICACION DE PAPEL Y DE LOS PRODUCTOS DE PAPEL</t>
  </si>
  <si>
    <t>ACTIVIDADES DE IMPRESION Y REPRODUCCION DE GRABACIONES</t>
  </si>
  <si>
    <t>FABRICACION  DE COQUE Y DE  PRODUCTOS DE LA  REFINACION  DEL PETROLEO</t>
  </si>
  <si>
    <t>FABRICACION DE SUSTANCIAS Y  PRODUCTOS QUIMICOS</t>
  </si>
  <si>
    <t>FABRICACION DE PRODUCTOS FARMACEUTICOS, SUSTANCIAS QUIMICAS MEDICINALES Y DE PRODUCTOS BOTANICOS</t>
  </si>
  <si>
    <t>FABRICACION DE  PRODUCTOS DE CAUCHO Y  PLASTICO</t>
  </si>
  <si>
    <t>FABRICACION DE OTROS PRODUCTOS MINERALES NO METALICOS</t>
  </si>
  <si>
    <t>FABRICACION DE METALES COMUNES</t>
  </si>
  <si>
    <t>FABRICACION DE  PRODUCTOS DERIVADOS DEL METAL, EXCEPTO  MAQUINARIA YEQUIPO</t>
  </si>
  <si>
    <t>FABRICACION DE LOS PRODUCTOS INFORMATICOS, ELECTRONICOS Y OPTICOS</t>
  </si>
  <si>
    <t>FABRICACION DE EQUIPO ELECTRICO</t>
  </si>
  <si>
    <t>FABRICACION DE LA MAQUINARIA Y  EQUIPO N C P</t>
  </si>
  <si>
    <t>FABRICACION DE VEHICULOS AUTOMOTORES, REMOLQUES Y SEMIRREMOLQUES</t>
  </si>
  <si>
    <t>FABRICACION DE OTROS TIPOS DE EQUIPO DE TRANSPORTE</t>
  </si>
  <si>
    <t>FABRICACION DE MUEBLES</t>
  </si>
  <si>
    <t>OTRAS INDUSTRIAS MANUFACTURERAS</t>
  </si>
  <si>
    <t>REPARACION E INSTALACION DE LA MAQUINARIA Y  EQUIPO</t>
  </si>
  <si>
    <t>SUMINISTRO DE ELECTRICIDAD, GAS, VAPOR Y AIRE ACONDICIONADO</t>
  </si>
  <si>
    <t>CAPTACION, TRATAMIENTO Y SUMINISTRO DE AGUA</t>
  </si>
  <si>
    <t>ALCANTARILLADO</t>
  </si>
  <si>
    <t>RECOLECCION, TRATAMIENTO Y ELIMINACION DE DESECHOS, RECUPERACION DE MATERIALES</t>
  </si>
  <si>
    <t>ACTIVIDADES DE SANEAMIENTO Y OTROS SERVICIOS DE GESTION DE DESECHOS</t>
  </si>
  <si>
    <t>CONSTRUCCION DE EDIFICIOS</t>
  </si>
  <si>
    <t>INGENIERIA CIVIL</t>
  </si>
  <si>
    <t>ACTIVIDADES ESPECIALIZADAS DE LA CONSTRUCCION</t>
  </si>
  <si>
    <t>COMERCIO AL POR MAYOR Y AL POR MENOR REPARACION DE VEHICULOS AUTOMOTORES Y MOTOCICLETAS</t>
  </si>
  <si>
    <t>COMERCIO AL POR MAYOR, EXCEPTO DE LOS VEHICULOS DE MOTOR Y LAS MOTOCICLETAS</t>
  </si>
  <si>
    <t>COMERCIO AL POR MENOR, EXCEPTO EL COMERCIO DE VEHICULOS AUTOMOTORES  Y MOTOCICLETAS</t>
  </si>
  <si>
    <t>TRANSPORTE POR VIA TERRESTRE; TRANSPORTE POR TUBERIAS</t>
  </si>
  <si>
    <t>TRANSPORTE POR VIA ACUATICA</t>
  </si>
  <si>
    <t>TRANSPORTE POR VIA AEREA</t>
  </si>
  <si>
    <t>DEPOSITO Y ACTIVIDADES DE TRANSPORTE COMPLEMENTARIAS</t>
  </si>
  <si>
    <t>CORREO Y SERVICIOS DE MENSAJERIA</t>
  </si>
  <si>
    <t>ALOJAMIENTO</t>
  </si>
  <si>
    <t>SERVICIO DE ALIMENTO Y BEBIDA</t>
  </si>
  <si>
    <t>ACTIVIDADES DE PUBLICACION</t>
  </si>
  <si>
    <t>ACTIVIDADES DE PRODUCCION DE PELICULAS, DE VIDEO DE PROGRAMAS DE TELEVISION, GRABACION Y PUBLICACION DE MUSICA Y SONIDO</t>
  </si>
  <si>
    <t>DIFUSION Y PROGRAMACION</t>
  </si>
  <si>
    <t>TELECOMUNICACIONES</t>
  </si>
  <si>
    <t>ACTIVIDADES DE LA TECNOLOGIA DE INFORMACION Y DEL SERVICIO INFORMATIVO</t>
  </si>
  <si>
    <t>ACTIVIDADES DEL SERVICIO INFORMATIVO</t>
  </si>
  <si>
    <t>SERVICIOS FINANCIEROS, EXCEPTO SEGUROS Y FONDOS DE PENSIONES</t>
  </si>
  <si>
    <t>SEGUROS, REASEGUROS Y FONDOS DE PENSIONES, EXCEPTO LOS PLANES DE SEGURIDAD SOCIAL DE AFILIACION OBLIGATORIA</t>
  </si>
  <si>
    <t>OTRAS ACTIVIDADES FINACIERAS</t>
  </si>
  <si>
    <t>ACTIVIDADES INMOBILIARIAS</t>
  </si>
  <si>
    <t>ACTIVIDADES JURIDICAS Y DE CONTABILIDAD</t>
  </si>
  <si>
    <t>ACTIVIDADES DE OFICINAS CENTRALES (SOCIEDADES DE CARTERAS), ACTIVIDADES DE ADMINISTRACION DE EMPRESAS Y DE CONSULTORIA SOBRE ADMINISTRACION DE EMPRESAS</t>
  </si>
  <si>
    <t>ACTIVIDAD ECONOMICA</t>
  </si>
  <si>
    <t>BIOLOGIA</t>
  </si>
  <si>
    <t>FISICA</t>
  </si>
  <si>
    <t>MATEMATICA</t>
  </si>
  <si>
    <t>QUIMICA</t>
  </si>
  <si>
    <t>ARQUITECTURA Y URBANISMO</t>
  </si>
  <si>
    <t>INGENIERIA CIVIL Y SIMILARES</t>
  </si>
  <si>
    <t>INGENIERIA QUIMICA E INDUSTRIALES</t>
  </si>
  <si>
    <t>INGENIERIA MECANICA, ELECTRICA Y ELECTRONICA</t>
  </si>
  <si>
    <t>INGENIERIA PETROLERA, MINAS E HIDROCARBUROS</t>
  </si>
  <si>
    <t>INGENIERIA DE SISTEMAS, COMPUTACION E INFORMATICA</t>
  </si>
  <si>
    <t>INGENIERIA GEOLOGICA, GEOFISICA E HIDROMETEREOLOGICA</t>
  </si>
  <si>
    <t>BIOLOGIA MARINA Y CIENCIAS APLICADAS AL MAR</t>
  </si>
  <si>
    <t>INGENIERIA EN RECURSOS NATURALES RENOVABLES Y FORESTAL</t>
  </si>
  <si>
    <t>INGENIERIA AGRONOMICA, AGRICOLA, AGROINDUSTRIAL Y DE PRODUCCION</t>
  </si>
  <si>
    <t>INGENIERIA DE ALIMENTOS</t>
  </si>
  <si>
    <t>MEDICINA VETERINARIA</t>
  </si>
  <si>
    <t>ZOOTECNIA</t>
  </si>
  <si>
    <t>EDUCACION PEDAGOGICA Y PREESCOLAR</t>
  </si>
  <si>
    <t>EDUCACION EN CIENCIAS BASICAS</t>
  </si>
  <si>
    <t>EDUCACION EN CIENCIAS SOCIALES</t>
  </si>
  <si>
    <t>EDUCACION EN CASTELLANO Y LITERATURA, IDIOMAS Y LENGUAS EXTRANJERAS</t>
  </si>
  <si>
    <t>EDUCACION ESPECIAL</t>
  </si>
  <si>
    <t>EDUCACION TECNICA INDUSTRIAL Y COMERCIAL</t>
  </si>
  <si>
    <t>EDUCACION AGROPECUARIA</t>
  </si>
  <si>
    <t>EDUCACION FISICA</t>
  </si>
  <si>
    <t>ANTROPOLOGIA, SOCIOLOGIA Y TRABAJO SOCIAL</t>
  </si>
  <si>
    <t>ESTADISTICA Y CIENCIAS ACTUARIALES</t>
  </si>
  <si>
    <t>ESTUDIOS INTERNACIONALES</t>
  </si>
  <si>
    <t>COMUNICACION SOCIAL</t>
  </si>
  <si>
    <t>GEOGRAFIA</t>
  </si>
  <si>
    <t>PSICOLOGIA</t>
  </si>
  <si>
    <t>RELACIONES INDUSTRIALES</t>
  </si>
  <si>
    <t>TURISMO</t>
  </si>
  <si>
    <t>ECONOMIA</t>
  </si>
  <si>
    <t>DERECHO</t>
  </si>
  <si>
    <t>ESTUDIOS POLITICOS</t>
  </si>
  <si>
    <t>CIENCIAS ADMINISTRATIVAS GERENCIALES</t>
  </si>
  <si>
    <t>CONTADURIA</t>
  </si>
  <si>
    <t>CIENCIAS FISCALES Y FINANCIERAS</t>
  </si>
  <si>
    <t>ARCHIVOLOGIA Y BIBLIOTECOLOGIA</t>
  </si>
  <si>
    <t>ARTES Y MUSICA</t>
  </si>
  <si>
    <t>HISTORIA</t>
  </si>
  <si>
    <t>IDIOMAS MODERNOS</t>
  </si>
  <si>
    <t>LETRAS</t>
  </si>
  <si>
    <t>FILOSOFIA Y TEOLOGIA</t>
  </si>
  <si>
    <t>BIOANALISIS</t>
  </si>
  <si>
    <t>ENFERMERIA</t>
  </si>
  <si>
    <t>FARMACIA</t>
  </si>
  <si>
    <t>MEDICINA Y PSIQUIATRIA</t>
  </si>
  <si>
    <t>ODONTOLOGIA</t>
  </si>
  <si>
    <t>NUTRICION Y DIETETICA</t>
  </si>
  <si>
    <t>CIENCIAS BASICAS</t>
  </si>
  <si>
    <t>CONSTRUCCION Y DISEÑO DE OBRAS CIVILES</t>
  </si>
  <si>
    <t>CIENCIAS MECANICAS, ELECTRICA Y ELECTRONICAS</t>
  </si>
  <si>
    <t>EXPLORACION Y EXPLOTACION DE MINAS, PETROLEO E HIDROCARBUROS</t>
  </si>
  <si>
    <t>INFORMATICA, SISTEMAS Y COMPUTACION</t>
  </si>
  <si>
    <t>CIENCIAS DEL AGRO Y DEL MAR, RECURSOS NATURALES</t>
  </si>
  <si>
    <t>EDUCACION Y PEDAGOGIA</t>
  </si>
  <si>
    <t>ARTES, LETRAS Y SIMILARES</t>
  </si>
  <si>
    <t>CIENCIAS SOCIALES Y SIMILARES</t>
  </si>
  <si>
    <t>CIENCIAS ADMINISTRATIVAS Y FINANCIERAS FISCALES Y RENTAS</t>
  </si>
  <si>
    <t>MERCADOTECNIA, PUBLICIDAD Y TURISMO</t>
  </si>
  <si>
    <t>CIENCIAS POLICIALES</t>
  </si>
  <si>
    <t>CIENCIAS DE LA SALUD</t>
  </si>
  <si>
    <t>CIENCIAS NAVALES</t>
  </si>
  <si>
    <t>CIENCIAS Y ARTES MILITARES</t>
  </si>
  <si>
    <t>ASCENSORISTA</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</si>
  <si>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</si>
  <si>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</si>
  <si>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</si>
  <si>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</si>
  <si>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</si>
  <si>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</si>
  <si>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</si>
  <si>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</si>
  <si>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</si>
  <si>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</si>
  <si>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</si>
  <si>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</si>
  <si>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ARBITRO DEPORTIVO</t>
  </si>
  <si>
    <t>ARCHIVISTA</t>
  </si>
  <si>
    <t>ARTESANO</t>
  </si>
  <si>
    <t>ARTISTA</t>
  </si>
  <si>
    <t>ARTISTA DE CIRCO</t>
  </si>
  <si>
    <t>ASEADOR</t>
  </si>
  <si>
    <t>ASERRADOR</t>
  </si>
  <si>
    <t>ASESOR  CONSULTOR</t>
  </si>
  <si>
    <t>ASISTENTE</t>
  </si>
  <si>
    <t>AZAFATA  ASISTENTE DE ABORDO</t>
  </si>
  <si>
    <t>BAILARIN</t>
  </si>
  <si>
    <t>BARBERO</t>
  </si>
  <si>
    <t>BARMAN</t>
  </si>
  <si>
    <t>BIBLIOTECARIOS</t>
  </si>
  <si>
    <t>BOMBERO</t>
  </si>
  <si>
    <t>BUZO</t>
  </si>
  <si>
    <t>CADDY</t>
  </si>
  <si>
    <t>CAJERO</t>
  </si>
  <si>
    <t>CALETERO</t>
  </si>
  <si>
    <t>CAMARERO</t>
  </si>
  <si>
    <t>CAMBISTA</t>
  </si>
  <si>
    <t>CAMILLERO</t>
  </si>
  <si>
    <t>CANTANTE</t>
  </si>
  <si>
    <t>CANTINERO</t>
  </si>
  <si>
    <t>CARPINTERO</t>
  </si>
  <si>
    <t>CARTERO</t>
  </si>
  <si>
    <t>CATADOR</t>
  </si>
  <si>
    <t>CAUCHERO</t>
  </si>
  <si>
    <t>CAZADOR</t>
  </si>
  <si>
    <t>CERRAJERO</t>
  </si>
  <si>
    <t>COBRADOR</t>
  </si>
  <si>
    <t>COCINERO  CHEF</t>
  </si>
  <si>
    <t>COMERCIANTE DE CHATARRA Y METALES</t>
  </si>
  <si>
    <t>COMERCIANTE INDEPENDIENTE (BUHONERO, COMISIONISTA, VENDEDOR AMBULANTE, COMERCIANTE)</t>
  </si>
  <si>
    <t>COMPOSITOR</t>
  </si>
  <si>
    <t>COMPUTISTA  PROGRAMADOR</t>
  </si>
  <si>
    <t>CONDUCTOR (CHOFER, TAXISTA, GANDOLERO)</t>
  </si>
  <si>
    <t>CONSERJE</t>
  </si>
  <si>
    <t>CONSTRUCTOR</t>
  </si>
  <si>
    <t>CONTABLE</t>
  </si>
  <si>
    <t>CONTRATISTA</t>
  </si>
  <si>
    <t>COREAGRAFO</t>
  </si>
  <si>
    <t>CORREDOR</t>
  </si>
  <si>
    <t>CORREDOR DE SEGUROS</t>
  </si>
  <si>
    <t>COSMETOLOGO</t>
  </si>
  <si>
    <t>COSTURERO</t>
  </si>
  <si>
    <t>CREATIVO</t>
  </si>
  <si>
    <t>CRISTALERO</t>
  </si>
  <si>
    <t>CUIDADOR  NIÑERO</t>
  </si>
  <si>
    <t>DECORADOR</t>
  </si>
  <si>
    <t>DEPORTISTA (ATLETA)</t>
  </si>
  <si>
    <t>DESEMPLEADO</t>
  </si>
  <si>
    <t>DETECTIVE  INVESTIGADOR</t>
  </si>
  <si>
    <t>DIBUJANTE</t>
  </si>
  <si>
    <t>DIRECTOR</t>
  </si>
  <si>
    <t>DISEÑADOR</t>
  </si>
  <si>
    <t>DISKJOCKEY</t>
  </si>
  <si>
    <t>DOCENTE (PROFESOR  MAESTRO)</t>
  </si>
  <si>
    <t>EBANISTA</t>
  </si>
  <si>
    <t>ELECTRICISTA</t>
  </si>
  <si>
    <t>EMPLEADO DE OFICINA O NEGOCIO</t>
  </si>
  <si>
    <t>ENCUESTADOR</t>
  </si>
  <si>
    <t>ENFERMERO</t>
  </si>
  <si>
    <t>ENTRENADOR DEPORTIVO</t>
  </si>
  <si>
    <t>ESCENOGRAFO</t>
  </si>
  <si>
    <t>ESCRITOR</t>
  </si>
  <si>
    <t>ESCULTOR  TALLADOR</t>
  </si>
  <si>
    <t>ESOTERICO  BRUJO  VIDENTE  ASTROLOGO  ESPIRITISTA</t>
  </si>
  <si>
    <t>ESTILISTA</t>
  </si>
  <si>
    <t>ESTUDIANTE</t>
  </si>
  <si>
    <t>EXPLOSIVISTA</t>
  </si>
  <si>
    <t>FISCAL DE TRANSITO</t>
  </si>
  <si>
    <t>FLORISTERO</t>
  </si>
  <si>
    <t>FOTOGRAFO</t>
  </si>
  <si>
    <t>FUMIGADOR</t>
  </si>
  <si>
    <t>FUNCIONARIO EXTRANJERO (EMBAJADA, CONSULADO)</t>
  </si>
  <si>
    <t>FUNCIONARIO PUBLICO</t>
  </si>
  <si>
    <t>FUNCIONARIO PUBLICO DE ELECCION POPULAR</t>
  </si>
  <si>
    <t>GERENTE</t>
  </si>
  <si>
    <t>GESTOR</t>
  </si>
  <si>
    <t>GRANITERO</t>
  </si>
  <si>
    <t>GUARDAPARQUES  GUARDABOSQUES</t>
  </si>
  <si>
    <t>GUIA TURISTICO</t>
  </si>
  <si>
    <t>HERRERO</t>
  </si>
  <si>
    <t>HERRERO, FORJADOR</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</si>
  <si>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</si>
  <si>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</si>
  <si>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</si>
  <si>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</si>
  <si>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</si>
  <si>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</si>
  <si>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</si>
  <si>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</si>
  <si>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</si>
  <si>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</si>
  <si>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</si>
  <si>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LICORERO  BODEGUERO  LUNCHERO</t>
  </si>
  <si>
    <t>LIMOSNERO</t>
  </si>
  <si>
    <t>LIMPIABOTAS</t>
  </si>
  <si>
    <t>LOCUTOR DE RADIO , TV</t>
  </si>
  <si>
    <t>LOQUERO</t>
  </si>
  <si>
    <t>LOTERO</t>
  </si>
  <si>
    <t>MALETERO</t>
  </si>
  <si>
    <t>MANICURISTA</t>
  </si>
  <si>
    <t>MASAJISTA</t>
  </si>
  <si>
    <t>MAYORDOMO</t>
  </si>
  <si>
    <t>MECANICO  LATONERO  PINTOR DE VEHICULO</t>
  </si>
  <si>
    <t>MECANOGRAFO  ESCRIBIENTE  TRANSCRIPTOR</t>
  </si>
  <si>
    <t>MENSAJERO</t>
  </si>
  <si>
    <t>MESONERO</t>
  </si>
  <si>
    <t>MILITAR</t>
  </si>
  <si>
    <t>MINERO</t>
  </si>
  <si>
    <t>MINERO  CANTERO</t>
  </si>
  <si>
    <t>MODELO</t>
  </si>
  <si>
    <t>MOTORIZADO</t>
  </si>
  <si>
    <t>MUSICO</t>
  </si>
  <si>
    <t>OBRERO</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</si>
  <si>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</si>
  <si>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</si>
  <si>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</si>
  <si>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</si>
  <si>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</si>
  <si>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</si>
  <si>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</si>
  <si>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</si>
  <si>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</si>
  <si>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</si>
  <si>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</si>
  <si>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</si>
  <si>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</si>
  <si>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</si>
  <si>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</si>
  <si>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</si>
  <si>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</si>
  <si>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</si>
  <si>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</si>
  <si>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</si>
  <si>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PUBLICISTA</t>
  </si>
  <si>
    <t>RECEPCIONISTA</t>
  </si>
  <si>
    <t>RECREADOR</t>
  </si>
  <si>
    <t>RECTOR  VICERECTOR  DECANO</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</si>
  <si>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</si>
  <si>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</si>
  <si>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</si>
  <si>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</si>
  <si>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</si>
  <si>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</si>
  <si>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</si>
  <si>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</si>
  <si>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</si>
  <si>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</si>
  <si>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</si>
  <si>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</si>
  <si>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</si>
  <si>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</si>
  <si>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</si>
  <si>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</si>
  <si>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</si>
  <si>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</si>
  <si>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</si>
  <si>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</si>
  <si>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</si>
  <si>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</si>
  <si>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</si>
  <si>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</si>
  <si>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</si>
  <si>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</si>
  <si>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</si>
  <si>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VENDEDOR  PROMOTOR</t>
  </si>
  <si>
    <t>VISITADOR MEDICO</t>
  </si>
  <si>
    <t>ZAPATERO</t>
  </si>
  <si>
    <t>PROFESION</t>
  </si>
  <si>
    <t>BOLÍVAR SOBERANO</t>
  </si>
  <si>
    <t>ASOCIACIONES CIVILES SIN FINES DE LUCRO O FUNDACIONES U ORGANISMOS NO GUBERNAMENTALES (ONG´S)</t>
  </si>
  <si>
    <t>CASAS DE CAMBIO NACIONALES O INTERNACIONALES DOMICILIADAS O NO EN EL PAÍS</t>
  </si>
  <si>
    <t xml:space="preserve">CASAS DE EMPEÑO </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</si>
  <si>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</si>
  <si>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</si>
  <si>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</si>
  <si>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</si>
  <si>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</si>
  <si>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</si>
  <si>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</si>
  <si>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 xml:space="preserve">PERSONAS NATURALES  O JURÍDICAS DEDICADAS HABITUALMENTE A LA COMERCIALIZACIÓN DIRECTA O INDIRECTA DE MONEDAS VIRTUALES </t>
  </si>
  <si>
    <t>PERSONAS NATURALES O JURÍDICAS QUE SE DEDIQUEN REGULARMENTE O HABITUALMENTE AL OTORGAMIENTO DE CRÉDITOS O A EFECTUAR DESCUENTOS O INVERSIONES CON SUS PROPIOS FONDOS</t>
  </si>
  <si>
    <t>ACTIVIDADES DE  APOYO A LA EXPLOTACION DE MINAS</t>
  </si>
  <si>
    <t>ARQUITECTURA AERONAUTICA Y CIENCIAS NAOTICAS</t>
  </si>
  <si>
    <t>Camarógrafo</t>
  </si>
  <si>
    <t>MAQUINISTA DE AVION  DE NAVEGACION</t>
  </si>
  <si>
    <t>VENDEDOR DE BIENES RAICES</t>
  </si>
  <si>
    <t>CARTOGRAFO</t>
  </si>
  <si>
    <t>CATEGORÍA_ESPECIAL</t>
  </si>
  <si>
    <t xml:space="preserve">CASINO, SALAS DE JUEGO, ENVITE Y AZAR </t>
  </si>
  <si>
    <t>NO APLICA</t>
  </si>
  <si>
    <t>ESTADOS</t>
  </si>
  <si>
    <t>AMAZONAS</t>
  </si>
  <si>
    <t>ANZOÁTEGUI</t>
  </si>
  <si>
    <t>APURE</t>
  </si>
  <si>
    <t>ARAGUA</t>
  </si>
  <si>
    <t>BARINAS</t>
  </si>
  <si>
    <t>BOLÍVAR</t>
  </si>
  <si>
    <t>CARABOBO</t>
  </si>
  <si>
    <t>COJEDES</t>
  </si>
  <si>
    <t>DELTA AMACURO</t>
  </si>
  <si>
    <t>FALCÓN</t>
  </si>
  <si>
    <t>GUÁRICO</t>
  </si>
  <si>
    <t>LARA</t>
  </si>
  <si>
    <t>MÉRIDA</t>
  </si>
  <si>
    <t>MIRANDA</t>
  </si>
  <si>
    <t>MONAGAS</t>
  </si>
  <si>
    <t>NUEVA ESPARTA</t>
  </si>
  <si>
    <t>PORTUGUESA</t>
  </si>
  <si>
    <t>TÁCHIRA</t>
  </si>
  <si>
    <t>TRUJILLO</t>
  </si>
  <si>
    <t>VARGAS</t>
  </si>
  <si>
    <t>YARACUY</t>
  </si>
  <si>
    <t>ZULIA</t>
  </si>
  <si>
    <t>AGENCIA:</t>
  </si>
  <si>
    <t>DISTRITO CAPITAL</t>
  </si>
  <si>
    <t>ALTAVISTA</t>
  </si>
  <si>
    <t>CIUDAD BOLIVAR</t>
  </si>
  <si>
    <t>CIUDAD PIAR</t>
  </si>
  <si>
    <t>MATANZAS</t>
  </si>
  <si>
    <t>PASEO CARONI</t>
  </si>
  <si>
    <t>PASEO ORINOCO</t>
  </si>
  <si>
    <t>PUERTO ORDAZ</t>
  </si>
  <si>
    <t>SAN FELIX</t>
  </si>
  <si>
    <t>SANTO TOME IV</t>
  </si>
  <si>
    <t>TUCUPITA</t>
  </si>
  <si>
    <t>UPATA</t>
  </si>
  <si>
    <t>VENALUM</t>
  </si>
  <si>
    <t>AGENCIAS</t>
  </si>
  <si>
    <t>ANACO</t>
  </si>
  <si>
    <t>CARUPANO</t>
  </si>
  <si>
    <t>CUMANA</t>
  </si>
  <si>
    <t>EL TIGRE II</t>
  </si>
  <si>
    <t>LA TORRE</t>
  </si>
  <si>
    <t>LECHERIAS</t>
  </si>
  <si>
    <t>MATURIN II</t>
  </si>
  <si>
    <t>PORLAMAR</t>
  </si>
  <si>
    <t>PUNTA DE MATA</t>
  </si>
  <si>
    <t>BELLA VISTA</t>
  </si>
  <si>
    <t>BISCUCUY</t>
  </si>
  <si>
    <t>BOCONO</t>
  </si>
  <si>
    <t>EL VIGIA</t>
  </si>
  <si>
    <t>MONTALBÁN</t>
  </si>
  <si>
    <t>PLAZA BOLÍVAR</t>
  </si>
  <si>
    <t>SABANETA</t>
  </si>
  <si>
    <t>SAN CRISTÓBAL</t>
  </si>
  <si>
    <t>SBA. DE MENDOZA</t>
  </si>
  <si>
    <t>TIMOTES</t>
  </si>
  <si>
    <t>TOVAR</t>
  </si>
  <si>
    <t>ALTAMIRA</t>
  </si>
  <si>
    <t>BUENAVENTURA</t>
  </si>
  <si>
    <t>CHACAITO</t>
  </si>
  <si>
    <t xml:space="preserve">LA CANDELARIA </t>
  </si>
  <si>
    <t>LOS TEQUES</t>
  </si>
  <si>
    <t>MARACAY</t>
  </si>
  <si>
    <t>SAN CARLOS</t>
  </si>
  <si>
    <t>VALENCIA</t>
  </si>
  <si>
    <t>GUAYANA</t>
  </si>
  <si>
    <t>ORIENTE</t>
  </si>
  <si>
    <t>OCCIDENTE</t>
  </si>
  <si>
    <t>CENTRAL</t>
  </si>
  <si>
    <t>REGIÓN:</t>
  </si>
  <si>
    <t>OFICINA PRINCIPAL - PUERTO ORDAZ</t>
  </si>
  <si>
    <t>-</t>
  </si>
  <si>
    <t>CARGO QUE DESEMPEÑA:</t>
  </si>
  <si>
    <t>PERSONA EXPUESTA POLITICAMENTE (PEP):</t>
  </si>
  <si>
    <t>Cargo:      </t>
  </si>
  <si>
    <t>Fecha de Nombramiento:       </t>
  </si>
  <si>
    <t>Duración del Cargo:      </t>
  </si>
  <si>
    <t>Datos del Poder, Estatutos o Titulo del Representante:      </t>
  </si>
  <si>
    <t>I. IDENTIFICACIÓN DEL CLIENTE</t>
  </si>
  <si>
    <t>     </t>
  </si>
  <si>
    <t>Cédula de Identidad:</t>
  </si>
  <si>
    <t>RIF:</t>
  </si>
  <si>
    <t>Identificación del (los) Representante(s) Legal(es) o Apoderado(s) del Cliente</t>
  </si>
  <si>
    <t>II. PRODUCTOS Y SERVICIOS FINANCIEROS</t>
  </si>
  <si>
    <t>III. ACEPTACIÓN DEL CONTRATO ÚNICO</t>
  </si>
  <si>
    <t>Nombres y Apellidos:      </t>
  </si>
  <si>
    <t>Firma:</t>
  </si>
  <si>
    <t>IV. SOLO PARA USO DE DEL SUR  BANCO UNIVERSAL, C.A.</t>
  </si>
  <si>
    <t xml:space="preserve">Procesado por: </t>
  </si>
  <si>
    <t>Gerente / Sub Gerente:</t>
  </si>
  <si>
    <t xml:space="preserve">Nombres y Apellidos: </t>
  </si>
  <si>
    <t>Nombres y Apellidos:</t>
  </si>
  <si>
    <t>Fecha:</t>
  </si>
  <si>
    <t xml:space="preserve">Firma: </t>
  </si>
  <si>
    <t xml:space="preserve">Fecha: </t>
  </si>
  <si>
    <t>I. DATOS PERSONALES DEL CLIENTE</t>
  </si>
  <si>
    <t>II. REFERENCIAS DEL CLIENTE</t>
  </si>
  <si>
    <t>III. INFORMACIÓN ECONÓMICO FINANCIERA DEL CLIENTE</t>
  </si>
  <si>
    <t>IV. FUENTE DE INGRESOS DEL CLIENTE</t>
  </si>
  <si>
    <t>V. INFORMACIÓN DEL PRODUCTO O SERVICIO BANCARIO</t>
  </si>
  <si>
    <t>NACIONALIDAD</t>
  </si>
  <si>
    <t>V -</t>
  </si>
  <si>
    <t>E -</t>
  </si>
  <si>
    <t>Cédula de Identidad o Pasaporte N°:</t>
  </si>
  <si>
    <t>Nombres y Apellidos (Persona Natural):</t>
  </si>
  <si>
    <t>Denominación o Razón Social (Persona Jurídica):</t>
  </si>
  <si>
    <r>
      <t>El Cliente declara que conoce el contenido del documento denominado “CONTRATO UNICO DE PRODUCTOS Y SERVICIOS FINANCIEROS de DEL SUR BANCO UNIVERSAL, C.A.” (en adelante el Contrato Único) que consta en instrumento protocolizado  ante  el REGISTRO PÚBLICO DEL MUNICIPIO CHACAO DEL ESTADO MIRANDA EL DOCE (12) DE ENERO DE 2018, BAJO EL N° 48, FOLIO 467, TOMO 1, DEL PROTOCOLO DE TRANSCRIPCIÓN DEL AÑO 2018.,  lo ha entendido en todos sus términos, consecuencias e implicaciones, y lo acepta sin reparo u objeción alguna. Por consiguiente, el Cliente acepta expresamente que: A) Las Condiciones Generales del Contrato Único serán aplicables, en forma general, a todos  los productos y servicios contemplados en dicho Contrato y a los que</t>
    </r>
    <r>
      <rPr>
        <sz val="8"/>
        <color theme="1"/>
        <rFont val="Arial"/>
        <family val="2"/>
      </rPr>
      <t xml:space="preserve"> </t>
    </r>
    <r>
      <rPr>
        <sz val="8"/>
        <color rgb="FF000000"/>
        <rFont val="Arial"/>
        <family val="2"/>
      </rPr>
      <t xml:space="preserve">el Cliente haya celebrado, celebre o pueda celebrar en el futuro con </t>
    </r>
    <r>
      <rPr>
        <i/>
        <sz val="8"/>
        <color rgb="FF000000"/>
        <rFont val="Arial"/>
        <family val="2"/>
      </rPr>
      <t>DEL SUR BANCO UNIVERSAL, C.A</t>
    </r>
    <r>
      <rPr>
        <sz val="8"/>
        <color rgb="FF000000"/>
        <rFont val="Arial"/>
        <family val="2"/>
      </rPr>
      <t xml:space="preserve">. y en toda situación en que resulte obligado por cualquier causa frente a </t>
    </r>
    <r>
      <rPr>
        <i/>
        <sz val="8"/>
        <color rgb="FF000000"/>
        <rFont val="Arial"/>
        <family val="2"/>
      </rPr>
      <t>DEL SUR BANCO UNIVERSAL, C.A</t>
    </r>
    <r>
      <rPr>
        <sz val="8"/>
        <color rgb="FF000000"/>
        <rFont val="Arial"/>
        <family val="2"/>
      </rPr>
      <t>., B) Las Condiciones Particulares del Contrato Único serán aplicables al tipo o modalidad del producto o servicio de que se trate, contemplados en dicho contrato y</t>
    </r>
    <r>
      <rPr>
        <sz val="8"/>
        <color theme="1"/>
        <rFont val="Arial"/>
        <family val="2"/>
      </rPr>
      <t xml:space="preserve"> C) </t>
    </r>
    <r>
      <rPr>
        <sz val="8"/>
        <color rgb="FF000000"/>
        <rFont val="Arial"/>
        <family val="2"/>
      </rPr>
      <t>el Contrato Único prevalecerá sobre cualquier otro firmado con anterioridad, en el que se regule las condiciones aplicables a la contratación de los productos o servicios financieros de DEL SUR BANCO UNIVERSAL, C.A., sustituyendo a cualesquiera otros documentos y contratos que, sobre el mismo objeto, puedan este Instituto Bancario y el Cliente haber suscrito con anterioridad. El Contrato Único  se encuentra publicado en la página web del Banco (www. delsur.com.ve) para su lectura y consulta.</t>
    </r>
  </si>
  <si>
    <t>CUENTAS A MOVILIZAR CON LA TARJETA DE DÉBITO</t>
  </si>
  <si>
    <t>Tipo de Cuenta</t>
  </si>
  <si>
    <t>Nro. de Cuenta</t>
  </si>
  <si>
    <t>Asociación</t>
  </si>
  <si>
    <t>Cuenta Electrónica / Corriente</t>
  </si>
  <si>
    <r>
      <t xml:space="preserve"> </t>
    </r>
    <r>
      <rPr>
        <b/>
        <sz val="8"/>
        <color theme="1"/>
        <rFont val="Arial"/>
        <family val="2"/>
      </rPr>
      <t>Principal</t>
    </r>
  </si>
  <si>
    <r>
      <t xml:space="preserve"> </t>
    </r>
    <r>
      <rPr>
        <b/>
        <sz val="8"/>
        <color theme="1"/>
        <rFont val="Arial"/>
        <family val="2"/>
      </rPr>
      <t>Secundaria</t>
    </r>
  </si>
  <si>
    <t>Ahorro a la Vista</t>
  </si>
  <si>
    <t xml:space="preserve">SERVICIO SMS </t>
  </si>
  <si>
    <t>NRO. DE CELULAR</t>
  </si>
  <si>
    <t>Afiliación SMS</t>
  </si>
  <si>
    <t>Declaro que previo a la formalización de la solicitud de la Tarjeta de Débito he recibido de DEL SUR Banco Universal, C.A. y leído con antelación en forma cuidadosa y totalmente, el contenido del Contrato de Tarjeta de Débito aprobado en su totalidad por la Superintendencia de Bancos y Otras Instituciones Financieras, tal como consta en el Oficio SBIF-DSB-CJ-OD-19131, de fecha 24 de septiembre de 2010, el cual se encuentra publicado en la página web www.delsur.com.ve</t>
  </si>
  <si>
    <t>Firma del Cliente</t>
  </si>
  <si>
    <t>Huella Dactilar</t>
  </si>
  <si>
    <t>Agencia</t>
  </si>
  <si>
    <t>Firma Verificada por</t>
  </si>
  <si>
    <t>Firma/Sello</t>
  </si>
  <si>
    <t>Ejecutivo de Negocios y Atención al Cliente</t>
  </si>
  <si>
    <t>Solicitud de Tarjeta de Débito</t>
  </si>
  <si>
    <t xml:space="preserve">                     </t>
  </si>
  <si>
    <r>
      <rPr>
        <b/>
        <sz val="8"/>
        <color theme="1"/>
        <rFont val="Arial"/>
        <family val="2"/>
      </rPr>
      <t xml:space="preserve">SI               </t>
    </r>
    <r>
      <rPr>
        <sz val="8"/>
        <color theme="1"/>
        <rFont val="Arial"/>
        <family val="2"/>
      </rPr>
      <t xml:space="preserve">   </t>
    </r>
    <r>
      <rPr>
        <b/>
        <sz val="8"/>
        <color theme="1"/>
        <rFont val="Arial"/>
        <family val="2"/>
      </rPr>
      <t>NO</t>
    </r>
  </si>
  <si>
    <t>Nombre del Titular:</t>
  </si>
  <si>
    <t>Fecha de Apertura:</t>
  </si>
  <si>
    <t>Otros Titulares:</t>
  </si>
  <si>
    <t>TELÉFONO DE HABITACIÓN:</t>
  </si>
  <si>
    <t>TELÉFONO CELULAR:</t>
  </si>
  <si>
    <t>TELÉFONO DE OFICINA:</t>
  </si>
  <si>
    <t>Región:</t>
  </si>
  <si>
    <t>Agencia:</t>
  </si>
  <si>
    <t>Fecha de Nac. / Creación de la Empresa:</t>
  </si>
  <si>
    <t>Dirección:</t>
  </si>
  <si>
    <t>Yo(nosotros) identificado(s) a continuación como titular(es) de la cuenta identificada anteriormente, declaro(amos): Que previo a la formalización del acto de apertura de la misma, he(mos) recibido y leído con antelación, en forma cuidadosa y totalmente, el contenido del Contrato de la Cuenta, aceptando las disposiciones del mismo en todas y cada una sus partes.</t>
  </si>
  <si>
    <t>DECLARACIÓN JURADA</t>
  </si>
  <si>
    <t>Registro de Firmas - Apertura</t>
  </si>
  <si>
    <t>FIRMAS VALIDAS PARA LA MOVILIZACION DE LA CUENTA</t>
  </si>
  <si>
    <t>Huellas del Cliente</t>
  </si>
  <si>
    <t>Teléfono 1:</t>
  </si>
  <si>
    <t>Teléfono 2:</t>
  </si>
  <si>
    <t>Teléfono 3:</t>
  </si>
  <si>
    <t>RIF</t>
  </si>
  <si>
    <t>P -</t>
  </si>
  <si>
    <t>LUGAR:</t>
  </si>
  <si>
    <t>DATOS DE LA INSTITUCIÓN DEL SECTOR BANCARIO</t>
  </si>
  <si>
    <t>NOMBRE DE LA INSTITUCIÓN DEL SECTOR BANCARIO</t>
  </si>
  <si>
    <t>REGISTRO DE INFORMACIÓN FISCAL:</t>
  </si>
  <si>
    <t>SUCURSAL O AGENCIA:</t>
  </si>
  <si>
    <t>DATOS PERSONALES DEL CLIENTE</t>
  </si>
  <si>
    <t>NOMBRES:</t>
  </si>
  <si>
    <t>APELLIDOS:</t>
  </si>
  <si>
    <t>PERSONA EXPUESTA POLITICAMENTE (PEP:)</t>
  </si>
  <si>
    <t>CARGO QUE DESEMPEÑA;</t>
  </si>
  <si>
    <t>REFERENCIAS DEL CLIENTE</t>
  </si>
  <si>
    <t>INFORMACIÓN ECONÓMICO FINANCIERA DEL CLIENTE</t>
  </si>
  <si>
    <t>FUENTE DE INGRESOS DEL CLIENTE</t>
  </si>
  <si>
    <t>INFORMACIÓN DEL PRODUCTO O SERVICIO BANCARIO</t>
  </si>
  <si>
    <t>PREPARADO POR:</t>
  </si>
  <si>
    <t>PE-UNIF-001</t>
  </si>
  <si>
    <t>Multiforma de Ficha de Identificación del Cliente
Persona Natural</t>
  </si>
  <si>
    <t>DELSUR, BANCO UNIVERSAL, C.A.</t>
  </si>
  <si>
    <t>J-000797234</t>
  </si>
  <si>
    <t>Multiforma de Información del Cliente
Persona Natural</t>
  </si>
  <si>
    <t>J -</t>
  </si>
  <si>
    <t>G -</t>
  </si>
  <si>
    <t>C -</t>
  </si>
  <si>
    <t>ESTADO:</t>
  </si>
  <si>
    <t>DIRECCION</t>
  </si>
  <si>
    <t>URBANIZACIÓN:</t>
  </si>
  <si>
    <t>SECTOR:</t>
  </si>
  <si>
    <t>PARROQUIA:</t>
  </si>
  <si>
    <t>AVENIDA:</t>
  </si>
  <si>
    <t>CALLE:</t>
  </si>
  <si>
    <t>CARRERA:</t>
  </si>
  <si>
    <t>VEREDA:</t>
  </si>
  <si>
    <t>CASA:</t>
  </si>
  <si>
    <t>CENTRO COMERCIAL:</t>
  </si>
  <si>
    <t>EDIFICIO:</t>
  </si>
  <si>
    <t>PISO:</t>
  </si>
  <si>
    <t>LOCAL:</t>
  </si>
  <si>
    <t>OFICINA:</t>
  </si>
  <si>
    <t>CIUDAD:</t>
  </si>
  <si>
    <t>POBLACIÓN:</t>
  </si>
  <si>
    <t>MUNICIPIO:</t>
  </si>
  <si>
    <t>ZONA POSTAL:</t>
  </si>
  <si>
    <t>PARROQUIA/ SECTOR:</t>
  </si>
  <si>
    <t>EDIFICIO/ CASA:</t>
  </si>
  <si>
    <t>URBANIZACIÓN :</t>
  </si>
  <si>
    <t>AV/ CALLE/ CARRERA/:</t>
  </si>
  <si>
    <t>Identificación de los productos y servicios financieros a afiliar:</t>
  </si>
  <si>
    <t>AFILIAR</t>
  </si>
  <si>
    <t>Cuenta Corriente Básica o no Remunerada</t>
  </si>
  <si>
    <t>Contrato de Custodia Administración de Valores</t>
  </si>
  <si>
    <t xml:space="preserve">Cuenta Corriente Remunerada </t>
  </si>
  <si>
    <t>Carta de Crédito</t>
  </si>
  <si>
    <t>Cuenta Élite</t>
  </si>
  <si>
    <t>Tarjeta de Crédito</t>
  </si>
  <si>
    <t>Cuenta Élite Plus</t>
  </si>
  <si>
    <t>Puntos de Venta (POS)</t>
  </si>
  <si>
    <t xml:space="preserve">Cuenta de Ahorro </t>
  </si>
  <si>
    <t>Servicio de Banca por Internet (DelSur Online)</t>
  </si>
  <si>
    <t>Cuenta Electrónica No Remunerada</t>
  </si>
  <si>
    <t>DelSur Móvil</t>
  </si>
  <si>
    <t>Cuenta Electrónica Remunerada</t>
  </si>
  <si>
    <t>Tarjeta de Débito</t>
  </si>
  <si>
    <t>Cuenta en Moneda Extranjera</t>
  </si>
  <si>
    <t>Cheque de Gerencia</t>
  </si>
  <si>
    <t>Certificado de Depósito a Plazo</t>
  </si>
  <si>
    <t>Otro (especifique):</t>
  </si>
  <si>
    <t>Form 4-278 (12/19)</t>
  </si>
  <si>
    <t>VI. AFILIACION A PRODUCTOS Y SERVICIOS FINANCIEROS DELSUR</t>
  </si>
  <si>
    <t>Seleccione entre las opciones SI o NO a la afiliación de los productos y servicios financieros DELSUR:</t>
  </si>
  <si>
    <t>PRODUCTO O SERVICIO</t>
  </si>
  <si>
    <t>RESPUESTAS CERRADAS</t>
  </si>
  <si>
    <t>Form. 4-061 (12/19)</t>
  </si>
  <si>
    <t>APERTURA DE CUENTA</t>
  </si>
  <si>
    <t>/</t>
  </si>
  <si>
    <t xml:space="preserve">Instrucciones: </t>
  </si>
  <si>
    <r>
      <rPr>
        <sz val="11"/>
        <color rgb="FFC00000"/>
        <rFont val="Arial"/>
        <family val="2"/>
      </rPr>
      <t>1.</t>
    </r>
    <r>
      <rPr>
        <sz val="11"/>
        <rFont val="Arial"/>
        <family val="2"/>
      </rPr>
      <t xml:space="preserve"> Validar el completo llenado de la etiqueta.</t>
    </r>
  </si>
  <si>
    <r>
      <rPr>
        <sz val="11"/>
        <color rgb="FFC00000"/>
        <rFont val="Arial"/>
        <family val="2"/>
      </rPr>
      <t xml:space="preserve">2. </t>
    </r>
    <r>
      <rPr>
        <sz val="11"/>
        <rFont val="Arial"/>
        <family val="2"/>
      </rPr>
      <t>Recortar por la línea punteada.</t>
    </r>
  </si>
  <si>
    <r>
      <rPr>
        <sz val="11"/>
        <color rgb="FFC00000"/>
        <rFont val="Arial"/>
        <family val="2"/>
      </rPr>
      <t>3.</t>
    </r>
    <r>
      <rPr>
        <sz val="11"/>
        <rFont val="Arial"/>
        <family val="2"/>
      </rPr>
      <t xml:space="preserve"> Ubicar la etiqueta en la pestaña lateral de la carpeta.</t>
    </r>
  </si>
  <si>
    <t>Form. 4-284 (12-19)</t>
  </si>
  <si>
    <t>Identificación de Expediente
Persona Natural</t>
  </si>
  <si>
    <t>Form. 4-282 (12-19)</t>
  </si>
  <si>
    <t>Form. 15-010 (12-19)</t>
  </si>
  <si>
    <t>TIPO DE CUENTA</t>
  </si>
  <si>
    <t>MONEDA EXTRANJERA</t>
  </si>
  <si>
    <t>MONEDA NACIONAL</t>
  </si>
  <si>
    <t>TIPO DE CUENTA:</t>
  </si>
  <si>
    <t>Afiliación a Productos y Servicios
Adhesión al Contrato Único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</si>
</sst>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6"/>
      <name val="Arial"/>
      <family val="2"/>
    </font>
    <font>
      <b/>
      <sz val="8"/>
      <name val="Arial"/>
      <family val="2"/>
    </font>
    <font>
      <b/>
      <sz val="6"/>
      <name val="Arial"/>
      <family val="2"/>
    </font>
    <font>
      <sz val="8"/>
      <name val="Arial"/>
      <family val="2"/>
    </font>
    <font>
      <sz val="10"/>
      <name val="Arial"/>
      <family val="2"/>
    </font>
    <font>
      <sz val="10"/>
      <color theme="1"/>
      <name val="Arial"/>
      <family val="2"/>
    </font>
    <font>
      <u/>
      <sz val="11"/>
      <color theme="10"/>
      <name val="Calibri"/>
      <family val="2"/>
    </font>
    <font>
      <b/>
      <sz val="16"/>
      <color theme="1" tint="0.499984740745262"/>
      <name val="Calibri"/>
      <family val="2"/>
      <scheme val="minor"/>
    </font>
    <font>
      <sz val="9"/>
      <color theme="1"/>
      <name val="Arial"/>
      <family val="2"/>
    </font>
    <font>
      <b/>
      <sz val="9"/>
      <color theme="1"/>
      <name val="Arial"/>
      <family val="2"/>
    </font>
    <font>
      <b/>
      <sz val="10"/>
      <color theme="1"/>
      <name val="Arial"/>
      <family val="2"/>
    </font>
    <font>
      <sz val="8"/>
      <color theme="1"/>
      <name val="Arial"/>
      <family val="2"/>
    </font>
    <font>
      <sz val="7"/>
      <color theme="1"/>
      <name val="Arial"/>
      <family val="2"/>
    </font>
    <font>
      <sz val="11"/>
      <color theme="1"/>
      <name val="Arial"/>
      <family val="2"/>
    </font>
    <font>
      <sz val="6"/>
      <color rgb="FFFF0000"/>
      <name val="Arial"/>
      <family val="2"/>
    </font>
    <font>
      <sz val="8"/>
      <color rgb="FF000000"/>
      <name val="Arial"/>
      <family val="2"/>
    </font>
    <font>
      <i/>
      <sz val="8"/>
      <color rgb="FF000000"/>
      <name val="Arial"/>
      <family val="2"/>
    </font>
    <font>
      <sz val="7.5"/>
      <color theme="1"/>
      <name val="Arial"/>
      <family val="2"/>
    </font>
    <font>
      <b/>
      <sz val="8"/>
      <color theme="1"/>
      <name val="Arial"/>
      <family val="2"/>
    </font>
    <font>
      <b/>
      <sz val="16"/>
      <color rgb="FF000000"/>
      <name val="Bookman Old Style"/>
      <family val="1"/>
    </font>
    <font>
      <sz val="9"/>
      <name val="Arial"/>
      <family val="2"/>
    </font>
    <font>
      <b/>
      <sz val="16"/>
      <name val="Bookman Old Style"/>
      <family val="1"/>
    </font>
    <font>
      <u/>
      <sz val="6"/>
      <color theme="10"/>
      <name val="Arial"/>
      <family val="2"/>
    </font>
    <font>
      <sz val="5"/>
      <name val="Arial"/>
      <family val="2"/>
    </font>
    <font>
      <sz val="6"/>
      <color theme="1"/>
      <name val="Arial"/>
      <family val="2"/>
    </font>
    <font>
      <b/>
      <sz val="7"/>
      <color theme="1"/>
      <name val="Calibri"/>
      <family val="2"/>
      <scheme val="minor"/>
    </font>
    <font>
      <b/>
      <sz val="12"/>
      <name val="Arial"/>
      <family val="2"/>
    </font>
    <font>
      <sz val="11"/>
      <name val="Arial"/>
      <family val="2"/>
    </font>
    <font>
      <sz val="11"/>
      <color rgb="FFC00000"/>
      <name val="Arial"/>
      <family val="2"/>
    </font>
    <font>
      <b/>
      <sz val="10"/>
      <name val="Arial"/>
      <family val="2"/>
    </font>
    <font>
      <b/>
      <sz val="9"/>
      <name val="Arial"/>
      <family val="2"/>
    </font>
    <font>
      <sz val="8"/>
      <color indexed="81"/>
      <name val="Arial"/>
      <family val="2"/>
    </font>
    <font>
      <b/>
      <sz val="8"/>
      <color indexed="81"/>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FFC000"/>
        <bgColor indexed="22"/>
      </patternFill>
    </fill>
    <fill>
      <patternFill patternType="solid">
        <fgColor theme="0" tint="-0.249977111117893"/>
        <bgColor indexed="64"/>
      </patternFill>
    </fill>
    <fill>
      <patternFill patternType="solid">
        <fgColor rgb="FFF2F2F2"/>
        <bgColor indexed="64"/>
      </patternFill>
    </fill>
    <fill>
      <patternFill patternType="solid">
        <fgColor rgb="FFD9D9D9"/>
        <bgColor indexed="64"/>
      </patternFill>
    </fill>
    <fill>
      <patternFill patternType="solid">
        <fgColor theme="0" tint="-0.14996795556505021"/>
        <bgColor indexed="64"/>
      </patternFill>
    </fill>
    <fill>
      <patternFill patternType="solid">
        <fgColor theme="0" tint="-0.2499465926084170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hair">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hair">
        <color auto="1"/>
      </right>
      <top style="hair">
        <color auto="1"/>
      </top>
      <bottom style="hair">
        <color auto="1"/>
      </bottom>
      <diagonal/>
    </border>
    <border>
      <left/>
      <right/>
      <top/>
      <bottom style="medium">
        <color rgb="FFFFFFFF"/>
      </bottom>
      <diagonal/>
    </border>
    <border>
      <left/>
      <right style="medium">
        <color rgb="FFFFFFFF"/>
      </right>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bottom/>
      <diagonal/>
    </border>
    <border>
      <left style="hair">
        <color indexed="64"/>
      </left>
      <right/>
      <top/>
      <bottom style="medium">
        <color rgb="FFFFFFFF"/>
      </bottom>
      <diagonal/>
    </border>
    <border>
      <left/>
      <right style="hair">
        <color indexed="64"/>
      </right>
      <top/>
      <bottom style="medium">
        <color rgb="FFFFFFFF"/>
      </bottom>
      <diagonal/>
    </border>
    <border>
      <left style="hair">
        <color indexed="64"/>
      </left>
      <right/>
      <top style="medium">
        <color rgb="FFFFFFFF"/>
      </top>
      <bottom/>
      <diagonal/>
    </border>
    <border>
      <left/>
      <right style="hair">
        <color indexed="64"/>
      </right>
      <top style="medium">
        <color rgb="FFFFFFFF"/>
      </top>
      <bottom/>
      <diagonal/>
    </border>
    <border>
      <left style="hair">
        <color indexed="64"/>
      </left>
      <right/>
      <top/>
      <bottom style="thin">
        <color indexed="64"/>
      </bottom>
      <diagonal/>
    </border>
    <border>
      <left style="medium">
        <color rgb="FFFFFFFF"/>
      </left>
      <right/>
      <top style="thin">
        <color auto="1"/>
      </top>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s>
  <cellStyleXfs count="14">
    <xf numFmtId="0" fontId="0" fillId="0" borderId="0"/>
    <xf numFmtId="0" fontId="3" fillId="0" borderId="0"/>
    <xf numFmtId="164" fontId="3" fillId="0" borderId="0" applyFont="0" applyFill="0" applyBorder="0" applyAlignment="0" applyProtection="0"/>
    <xf numFmtId="0" fontId="8" fillId="0" borderId="0"/>
    <xf numFmtId="164" fontId="8" fillId="0" borderId="0" applyFon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9" fontId="1" fillId="0" borderId="0" applyFont="0" applyFill="0" applyBorder="0" applyAlignment="0" applyProtection="0"/>
  </cellStyleXfs>
  <cellXfs count="632">
    <xf numFmtId="0" fontId="0" fillId="0" borderId="0" xfId="0"/>
    <xf numFmtId="0" fontId="4" fillId="0" borderId="0" xfId="1" applyFont="1" applyBorder="1" applyAlignment="1" applyProtection="1">
      <alignment vertical="center"/>
    </xf>
    <xf numFmtId="0" fontId="4" fillId="0" borderId="0" xfId="1" applyFont="1" applyAlignment="1" applyProtection="1">
      <alignment vertical="center"/>
    </xf>
    <xf numFmtId="0" fontId="2" fillId="2" borderId="1" xfId="0" applyFont="1" applyFill="1" applyBorder="1"/>
    <xf numFmtId="0" fontId="9" fillId="0" borderId="1" xfId="0" applyFont="1" applyBorder="1"/>
    <xf numFmtId="0" fontId="9" fillId="0" borderId="1" xfId="0" applyFont="1" applyBorder="1" applyAlignment="1">
      <alignment horizontal="justify"/>
    </xf>
    <xf numFmtId="49" fontId="0" fillId="0" borderId="0" xfId="0" applyNumberFormat="1"/>
    <xf numFmtId="0" fontId="9" fillId="0" borderId="1" xfId="5" applyNumberFormat="1" applyFont="1" applyBorder="1" applyAlignment="1">
      <alignment wrapText="1"/>
    </xf>
    <xf numFmtId="49" fontId="9" fillId="0" borderId="1" xfId="5" applyNumberFormat="1" applyFont="1" applyBorder="1"/>
    <xf numFmtId="0" fontId="9" fillId="0" borderId="1" xfId="5" applyFont="1" applyBorder="1"/>
    <xf numFmtId="0" fontId="9" fillId="0" borderId="0" xfId="0" applyFont="1" applyBorder="1"/>
    <xf numFmtId="0" fontId="3" fillId="0" borderId="1" xfId="3" applyFont="1" applyBorder="1"/>
    <xf numFmtId="0" fontId="9" fillId="0" borderId="1" xfId="5" applyNumberFormat="1" applyFont="1" applyBorder="1" applyAlignment="1" applyProtection="1">
      <alignment wrapText="1"/>
    </xf>
    <xf numFmtId="0" fontId="4" fillId="3" borderId="0" xfId="1" applyFont="1" applyFill="1" applyBorder="1" applyAlignment="1" applyProtection="1">
      <alignment vertical="center"/>
    </xf>
    <xf numFmtId="0" fontId="4" fillId="0" borderId="2" xfId="1" applyFont="1" applyBorder="1" applyAlignment="1" applyProtection="1">
      <alignment horizontal="center" vertical="center"/>
      <protection locked="0"/>
    </xf>
    <xf numFmtId="4" fontId="4" fillId="3" borderId="2" xfId="1" applyNumberFormat="1" applyFont="1" applyFill="1" applyBorder="1" applyAlignment="1" applyProtection="1">
      <alignment vertical="center" wrapText="1"/>
      <protection locked="0"/>
    </xf>
    <xf numFmtId="0" fontId="4" fillId="3" borderId="2" xfId="1" applyFont="1" applyFill="1" applyBorder="1" applyAlignment="1" applyProtection="1">
      <alignment horizontal="center" vertical="center" wrapText="1"/>
      <protection locked="0"/>
    </xf>
    <xf numFmtId="1" fontId="4" fillId="3" borderId="2" xfId="1" applyNumberFormat="1" applyFont="1" applyFill="1" applyBorder="1" applyAlignment="1" applyProtection="1">
      <alignment horizontal="center" vertical="center" wrapText="1"/>
      <protection locked="0"/>
    </xf>
    <xf numFmtId="0" fontId="4" fillId="0" borderId="15" xfId="1" applyFont="1" applyBorder="1" applyAlignment="1" applyProtection="1">
      <alignment vertical="center"/>
    </xf>
    <xf numFmtId="0" fontId="4" fillId="0" borderId="4" xfId="1" applyFont="1" applyBorder="1" applyAlignment="1" applyProtection="1">
      <alignment vertical="center"/>
    </xf>
    <xf numFmtId="0" fontId="4" fillId="0" borderId="3" xfId="1" applyFont="1" applyBorder="1" applyAlignment="1" applyProtection="1">
      <alignment vertical="center"/>
    </xf>
    <xf numFmtId="0" fontId="4" fillId="0" borderId="12" xfId="1" applyFont="1" applyBorder="1" applyAlignment="1" applyProtection="1">
      <alignment vertical="center"/>
    </xf>
    <xf numFmtId="0" fontId="4" fillId="3" borderId="14" xfId="1" applyFont="1" applyFill="1" applyBorder="1" applyAlignment="1" applyProtection="1">
      <alignment horizontal="center" vertical="center" wrapText="1"/>
      <protection locked="0"/>
    </xf>
    <xf numFmtId="4" fontId="4" fillId="3" borderId="14" xfId="1" applyNumberFormat="1" applyFont="1" applyFill="1" applyBorder="1" applyAlignment="1" applyProtection="1">
      <alignment horizontal="center" vertical="center" wrapText="1"/>
      <protection locked="0"/>
    </xf>
    <xf numFmtId="0" fontId="4" fillId="0" borderId="7" xfId="1" applyFont="1" applyBorder="1" applyAlignment="1" applyProtection="1">
      <alignment vertical="center"/>
    </xf>
    <xf numFmtId="14" fontId="4" fillId="3" borderId="14" xfId="1" applyNumberFormat="1" applyFont="1" applyFill="1" applyBorder="1" applyAlignment="1" applyProtection="1">
      <alignment horizontal="center" vertical="center" wrapText="1"/>
      <protection locked="0"/>
    </xf>
    <xf numFmtId="0" fontId="4" fillId="3" borderId="8" xfId="1" applyFont="1" applyFill="1" applyBorder="1" applyAlignment="1" applyProtection="1">
      <alignment vertical="center"/>
    </xf>
    <xf numFmtId="0" fontId="4" fillId="3" borderId="12" xfId="1" applyFont="1" applyFill="1" applyBorder="1" applyAlignment="1" applyProtection="1">
      <alignment vertical="center"/>
    </xf>
    <xf numFmtId="0" fontId="4" fillId="0" borderId="14" xfId="1" applyFont="1" applyBorder="1" applyAlignment="1" applyProtection="1">
      <alignment vertical="center" wrapText="1"/>
      <protection locked="0"/>
    </xf>
    <xf numFmtId="0" fontId="4" fillId="0" borderId="14" xfId="1" applyFont="1" applyBorder="1" applyAlignment="1" applyProtection="1">
      <alignment horizontal="center" vertical="center" wrapText="1"/>
      <protection locked="0"/>
    </xf>
    <xf numFmtId="0" fontId="4" fillId="3" borderId="3" xfId="1" applyFont="1" applyFill="1" applyBorder="1" applyAlignment="1" applyProtection="1">
      <alignment vertical="center"/>
    </xf>
    <xf numFmtId="0" fontId="4" fillId="3" borderId="15" xfId="1" applyFont="1" applyFill="1" applyBorder="1" applyAlignment="1" applyProtection="1">
      <alignment vertical="center"/>
    </xf>
    <xf numFmtId="0" fontId="4" fillId="3" borderId="4" xfId="1" applyFont="1" applyFill="1" applyBorder="1" applyAlignment="1" applyProtection="1">
      <alignment vertical="center"/>
    </xf>
    <xf numFmtId="14" fontId="4" fillId="0" borderId="6" xfId="1" quotePrefix="1" applyNumberFormat="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protection locked="0"/>
    </xf>
    <xf numFmtId="1" fontId="4" fillId="0" borderId="6" xfId="1" applyNumberFormat="1" applyFont="1" applyBorder="1" applyAlignment="1" applyProtection="1">
      <alignment horizontal="center" vertical="center" wrapText="1"/>
      <protection locked="0"/>
    </xf>
    <xf numFmtId="0" fontId="0" fillId="0" borderId="0" xfId="0" applyProtection="1"/>
    <xf numFmtId="0" fontId="6" fillId="0" borderId="2" xfId="1" applyFont="1" applyBorder="1" applyAlignment="1" applyProtection="1">
      <alignment horizontal="center" vertical="center"/>
    </xf>
    <xf numFmtId="49" fontId="6" fillId="0" borderId="2" xfId="1" applyNumberFormat="1" applyFont="1" applyBorder="1" applyAlignment="1" applyProtection="1">
      <alignment horizontal="center" vertical="center"/>
    </xf>
    <xf numFmtId="0" fontId="3" fillId="0" borderId="0" xfId="1" applyProtection="1"/>
    <xf numFmtId="0" fontId="6" fillId="0" borderId="2" xfId="1" applyNumberFormat="1" applyFont="1" applyFill="1" applyBorder="1" applyAlignment="1" applyProtection="1">
      <alignment horizontal="center" vertical="center"/>
    </xf>
    <xf numFmtId="0" fontId="17" fillId="0" borderId="0" xfId="0" applyFont="1" applyProtection="1"/>
    <xf numFmtId="0" fontId="18" fillId="0" borderId="0" xfId="0" applyFont="1" applyProtection="1"/>
    <xf numFmtId="0" fontId="11" fillId="0" borderId="0" xfId="1" applyFont="1" applyAlignment="1" applyProtection="1">
      <alignment vertical="center" wrapText="1" readingOrder="1"/>
    </xf>
    <xf numFmtId="0" fontId="15" fillId="0" borderId="35" xfId="0" applyFont="1" applyBorder="1" applyAlignment="1" applyProtection="1">
      <alignment vertical="center" wrapText="1"/>
    </xf>
    <xf numFmtId="0" fontId="15" fillId="0" borderId="33" xfId="0" applyFont="1" applyBorder="1" applyAlignment="1" applyProtection="1">
      <alignment vertical="center" wrapText="1"/>
    </xf>
    <xf numFmtId="0" fontId="15" fillId="0" borderId="40" xfId="0" applyFont="1" applyBorder="1" applyAlignment="1" applyProtection="1">
      <alignment vertical="center" wrapText="1"/>
    </xf>
    <xf numFmtId="0" fontId="15" fillId="0" borderId="3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7" fillId="0" borderId="0" xfId="0" applyFont="1" applyBorder="1" applyProtection="1"/>
    <xf numFmtId="0" fontId="15" fillId="0" borderId="16" xfId="0" applyFont="1" applyBorder="1" applyAlignment="1" applyProtection="1">
      <alignment vertical="center" wrapText="1"/>
    </xf>
    <xf numFmtId="0" fontId="15" fillId="0" borderId="6" xfId="0" applyFont="1" applyBorder="1" applyAlignment="1" applyProtection="1">
      <alignment vertical="center" wrapText="1"/>
    </xf>
    <xf numFmtId="0" fontId="4" fillId="0" borderId="0" xfId="1" applyFont="1" applyBorder="1" applyAlignment="1" applyProtection="1">
      <alignment horizontal="center" vertical="center"/>
    </xf>
    <xf numFmtId="0" fontId="4" fillId="0" borderId="0" xfId="1" applyFont="1" applyBorder="1" applyAlignment="1" applyProtection="1">
      <alignment horizontal="left" vertical="center"/>
    </xf>
    <xf numFmtId="0" fontId="25" fillId="0" borderId="0" xfId="1" applyFont="1" applyAlignment="1" applyProtection="1">
      <alignment horizontal="centerContinuous" vertical="center"/>
    </xf>
    <xf numFmtId="0" fontId="3" fillId="0" borderId="0" xfId="1" applyAlignment="1" applyProtection="1">
      <alignment horizontal="centerContinuous" vertical="center"/>
    </xf>
    <xf numFmtId="0" fontId="3" fillId="0" borderId="0" xfId="1" applyAlignment="1" applyProtection="1">
      <alignment vertical="center"/>
    </xf>
    <xf numFmtId="0" fontId="4" fillId="3" borderId="21" xfId="1" applyFont="1" applyFill="1" applyBorder="1" applyAlignment="1" applyProtection="1">
      <alignment vertical="center"/>
    </xf>
    <xf numFmtId="0" fontId="4" fillId="3" borderId="22" xfId="1" applyFont="1" applyFill="1" applyBorder="1" applyAlignment="1" applyProtection="1">
      <alignment vertical="center"/>
    </xf>
    <xf numFmtId="0" fontId="4" fillId="0" borderId="23" xfId="1" applyFont="1" applyBorder="1" applyAlignment="1" applyProtection="1">
      <alignment vertical="center"/>
    </xf>
    <xf numFmtId="0" fontId="4" fillId="0" borderId="21" xfId="1" applyFont="1" applyBorder="1" applyAlignment="1" applyProtection="1">
      <alignment vertical="center"/>
    </xf>
    <xf numFmtId="0" fontId="4" fillId="0" borderId="22" xfId="1" applyFont="1" applyBorder="1" applyAlignment="1" applyProtection="1">
      <alignment vertical="center"/>
    </xf>
    <xf numFmtId="0" fontId="4" fillId="3" borderId="23" xfId="1" applyFont="1" applyFill="1" applyBorder="1" applyAlignment="1" applyProtection="1">
      <alignment vertical="center"/>
    </xf>
    <xf numFmtId="0" fontId="4" fillId="3" borderId="50" xfId="1" applyFont="1" applyFill="1" applyBorder="1" applyAlignment="1" applyProtection="1">
      <alignment vertical="center"/>
    </xf>
    <xf numFmtId="0" fontId="4" fillId="0" borderId="50" xfId="1" applyFont="1" applyBorder="1" applyAlignment="1" applyProtection="1">
      <alignment vertical="center"/>
    </xf>
    <xf numFmtId="1" fontId="4" fillId="3" borderId="50" xfId="1" applyNumberFormat="1" applyFont="1" applyFill="1" applyBorder="1" applyAlignment="1" applyProtection="1">
      <alignment horizontal="center" vertical="center" wrapText="1"/>
    </xf>
    <xf numFmtId="4" fontId="4" fillId="3" borderId="46" xfId="1" applyNumberFormat="1" applyFont="1" applyFill="1" applyBorder="1" applyAlignment="1" applyProtection="1">
      <alignment vertical="center" wrapText="1"/>
    </xf>
    <xf numFmtId="0" fontId="4"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xf>
    <xf numFmtId="0" fontId="4" fillId="0" borderId="48" xfId="1" applyFont="1" applyBorder="1" applyAlignment="1" applyProtection="1">
      <alignment horizontal="center" vertical="center"/>
    </xf>
    <xf numFmtId="0" fontId="4" fillId="0" borderId="26" xfId="1" applyFont="1" applyBorder="1" applyAlignment="1" applyProtection="1">
      <alignment vertical="center"/>
    </xf>
    <xf numFmtId="0" fontId="4" fillId="0" borderId="27" xfId="1" applyFont="1" applyBorder="1" applyAlignment="1" applyProtection="1">
      <alignment horizontal="center" vertical="center"/>
    </xf>
    <xf numFmtId="0" fontId="4" fillId="0" borderId="24" xfId="1" applyFont="1" applyBorder="1" applyAlignment="1" applyProtection="1">
      <alignment vertical="center"/>
    </xf>
    <xf numFmtId="0" fontId="4" fillId="0" borderId="20" xfId="1" applyFont="1" applyBorder="1" applyAlignment="1" applyProtection="1">
      <alignment vertical="center"/>
    </xf>
    <xf numFmtId="0" fontId="4" fillId="0" borderId="20" xfId="1" applyFont="1" applyBorder="1" applyAlignment="1" applyProtection="1">
      <alignment horizontal="center" vertical="center"/>
    </xf>
    <xf numFmtId="0" fontId="4" fillId="0" borderId="25" xfId="1" applyFont="1" applyBorder="1" applyAlignment="1" applyProtection="1">
      <alignment horizontal="center" vertical="center"/>
    </xf>
    <xf numFmtId="0" fontId="3" fillId="0" borderId="22" xfId="1" applyBorder="1" applyAlignment="1" applyProtection="1">
      <alignment vertical="center"/>
    </xf>
    <xf numFmtId="0" fontId="3" fillId="0" borderId="23" xfId="1" applyBorder="1" applyAlignment="1" applyProtection="1">
      <alignment vertical="center"/>
    </xf>
    <xf numFmtId="0" fontId="3" fillId="0" borderId="0" xfId="1" applyBorder="1" applyAlignment="1" applyProtection="1">
      <alignment vertical="center"/>
    </xf>
    <xf numFmtId="0" fontId="3" fillId="0" borderId="27" xfId="1" applyBorder="1" applyAlignment="1" applyProtection="1">
      <alignment vertical="center"/>
    </xf>
    <xf numFmtId="0" fontId="4" fillId="0" borderId="26" xfId="1" applyFont="1" applyBorder="1" applyAlignment="1" applyProtection="1">
      <alignment horizontal="left" vertical="center"/>
    </xf>
    <xf numFmtId="0" fontId="4" fillId="0" borderId="27" xfId="1" applyFont="1" applyBorder="1" applyAlignment="1" applyProtection="1">
      <alignment horizontal="left" vertical="center"/>
    </xf>
    <xf numFmtId="0" fontId="4" fillId="0" borderId="27" xfId="1" applyFont="1" applyBorder="1" applyAlignment="1" applyProtection="1">
      <alignment vertical="center"/>
    </xf>
    <xf numFmtId="0" fontId="27" fillId="0" borderId="0" xfId="1" applyFont="1" applyBorder="1" applyAlignment="1" applyProtection="1">
      <alignment horizontal="left" vertical="center"/>
    </xf>
    <xf numFmtId="0" fontId="4" fillId="0" borderId="20" xfId="1" applyFont="1" applyBorder="1" applyAlignment="1" applyProtection="1">
      <alignment horizontal="left" vertical="center"/>
    </xf>
    <xf numFmtId="0" fontId="4" fillId="0" borderId="25" xfId="1" applyFont="1" applyBorder="1" applyAlignment="1" applyProtection="1">
      <alignment horizontal="left" vertical="center"/>
    </xf>
    <xf numFmtId="0" fontId="27" fillId="0" borderId="20" xfId="1" applyFont="1" applyBorder="1" applyAlignment="1" applyProtection="1">
      <alignment horizontal="left" vertical="center"/>
    </xf>
    <xf numFmtId="0" fontId="4" fillId="0" borderId="25" xfId="1" applyFont="1" applyBorder="1" applyAlignment="1" applyProtection="1">
      <alignment vertical="center"/>
    </xf>
    <xf numFmtId="0" fontId="4" fillId="0" borderId="20" xfId="1" applyFont="1" applyBorder="1" applyAlignment="1" applyProtection="1">
      <alignment horizontal="centerContinuous" vertical="center"/>
    </xf>
    <xf numFmtId="0" fontId="4" fillId="0" borderId="25" xfId="1" applyFont="1" applyBorder="1" applyAlignment="1" applyProtection="1">
      <alignment horizontal="centerContinuous" vertical="center"/>
    </xf>
    <xf numFmtId="0" fontId="4" fillId="0" borderId="5" xfId="1" applyFont="1" applyBorder="1" applyAlignment="1" applyProtection="1">
      <alignment horizontal="right" vertical="center" wrapText="1"/>
      <protection locked="0"/>
    </xf>
    <xf numFmtId="0" fontId="5" fillId="4" borderId="10" xfId="1" applyFont="1" applyFill="1" applyBorder="1" applyAlignment="1" applyProtection="1">
      <alignment vertical="center"/>
    </xf>
    <xf numFmtId="0" fontId="4" fillId="0" borderId="4" xfId="1" applyFont="1" applyBorder="1" applyAlignment="1" applyProtection="1">
      <alignment horizontal="left" vertical="center"/>
    </xf>
    <xf numFmtId="0" fontId="4" fillId="0" borderId="2" xfId="1" applyNumberFormat="1" applyFont="1" applyBorder="1" applyAlignment="1" applyProtection="1">
      <alignment horizontal="center" vertical="center" wrapText="1"/>
      <protection locked="0"/>
    </xf>
    <xf numFmtId="0" fontId="4" fillId="0" borderId="21" xfId="1" applyFont="1" applyBorder="1" applyAlignment="1" applyProtection="1">
      <alignment horizontal="left" vertical="center"/>
    </xf>
    <xf numFmtId="0" fontId="4" fillId="0" borderId="23" xfId="1" applyFont="1" applyBorder="1" applyAlignment="1" applyProtection="1">
      <alignment horizontal="left" vertical="center"/>
    </xf>
    <xf numFmtId="0" fontId="6" fillId="0" borderId="49"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12" xfId="1" applyFont="1" applyBorder="1" applyAlignment="1" applyProtection="1">
      <alignment horizontal="left" vertical="center"/>
    </xf>
    <xf numFmtId="0" fontId="4" fillId="0" borderId="6"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1" fillId="0" borderId="0" xfId="9" applyProtection="1"/>
    <xf numFmtId="0" fontId="17" fillId="0" borderId="0" xfId="9" applyFont="1" applyProtection="1"/>
    <xf numFmtId="0" fontId="15" fillId="0" borderId="0" xfId="9" applyFont="1" applyProtection="1"/>
    <xf numFmtId="0" fontId="15" fillId="0" borderId="3" xfId="9" applyFont="1" applyBorder="1" applyAlignment="1" applyProtection="1">
      <alignment vertical="center" wrapText="1"/>
    </xf>
    <xf numFmtId="0" fontId="15" fillId="0" borderId="15" xfId="9" applyFont="1" applyBorder="1" applyAlignment="1" applyProtection="1">
      <alignment vertical="center" wrapText="1"/>
    </xf>
    <xf numFmtId="0" fontId="15" fillId="0" borderId="4" xfId="9" applyFont="1" applyBorder="1" applyAlignment="1" applyProtection="1">
      <alignment vertical="center" wrapText="1"/>
    </xf>
    <xf numFmtId="1" fontId="16" fillId="0" borderId="5" xfId="9" applyNumberFormat="1" applyFont="1" applyBorder="1" applyAlignment="1" applyProtection="1">
      <alignment horizontal="right" vertical="center"/>
    </xf>
    <xf numFmtId="0" fontId="7" fillId="0" borderId="10" xfId="10" applyFont="1" applyBorder="1" applyAlignment="1" applyProtection="1">
      <alignment horizontal="right" vertical="center" wrapText="1"/>
    </xf>
    <xf numFmtId="1" fontId="21" fillId="0" borderId="11" xfId="9" applyNumberFormat="1" applyFont="1" applyBorder="1" applyAlignment="1" applyProtection="1">
      <alignment horizontal="left" vertical="center" readingOrder="1"/>
    </xf>
    <xf numFmtId="0" fontId="21" fillId="0" borderId="0" xfId="9" applyFont="1" applyAlignment="1" applyProtection="1">
      <alignment vertical="center"/>
    </xf>
    <xf numFmtId="0" fontId="21" fillId="0" borderId="9" xfId="9" applyFont="1" applyBorder="1" applyAlignment="1" applyProtection="1">
      <alignment vertical="center" wrapText="1"/>
    </xf>
    <xf numFmtId="14" fontId="21" fillId="0" borderId="11" xfId="9" applyNumberFormat="1" applyFont="1" applyBorder="1" applyAlignment="1" applyProtection="1">
      <alignment horizontal="center" vertical="center" wrapText="1"/>
    </xf>
    <xf numFmtId="0" fontId="21" fillId="0" borderId="11" xfId="9" applyFont="1" applyBorder="1" applyAlignment="1" applyProtection="1">
      <alignment horizontal="center" vertical="center" wrapText="1"/>
    </xf>
    <xf numFmtId="0" fontId="5" fillId="3" borderId="0" xfId="1" applyFont="1" applyFill="1" applyBorder="1" applyAlignment="1" applyProtection="1">
      <alignment vertical="center"/>
    </xf>
    <xf numFmtId="0" fontId="5" fillId="6" borderId="2" xfId="1" applyFont="1" applyFill="1" applyBorder="1" applyAlignment="1" applyProtection="1">
      <alignment horizontal="center" vertical="center"/>
    </xf>
    <xf numFmtId="0" fontId="17" fillId="0" borderId="7" xfId="9" applyFont="1" applyBorder="1" applyProtection="1"/>
    <xf numFmtId="0" fontId="5" fillId="6" borderId="52" xfId="1" applyFont="1" applyFill="1" applyBorder="1" applyAlignment="1" applyProtection="1">
      <alignment horizontal="center" vertical="center"/>
    </xf>
    <xf numFmtId="4" fontId="15" fillId="0" borderId="2" xfId="9" applyNumberFormat="1" applyFont="1" applyBorder="1" applyAlignment="1" applyProtection="1">
      <alignment horizontal="center" vertical="center" wrapText="1"/>
    </xf>
    <xf numFmtId="0" fontId="12" fillId="0" borderId="9" xfId="9" applyFont="1" applyBorder="1" applyAlignment="1" applyProtection="1">
      <alignment horizontal="left" vertical="center" wrapText="1"/>
    </xf>
    <xf numFmtId="0" fontId="12" fillId="0" borderId="10" xfId="9" applyFont="1" applyBorder="1" applyAlignment="1" applyProtection="1">
      <alignment horizontal="left" vertical="center" wrapText="1"/>
    </xf>
    <xf numFmtId="0" fontId="12" fillId="0" borderId="11" xfId="9" applyFont="1" applyBorder="1" applyAlignment="1" applyProtection="1">
      <alignment vertical="center" wrapText="1"/>
    </xf>
    <xf numFmtId="0" fontId="17" fillId="0" borderId="0" xfId="9" applyFont="1" applyAlignment="1" applyProtection="1">
      <alignment horizontal="left"/>
    </xf>
    <xf numFmtId="0" fontId="28" fillId="0" borderId="0" xfId="9" applyFont="1" applyProtection="1"/>
    <xf numFmtId="0" fontId="17" fillId="0" borderId="0" xfId="9" applyFont="1" applyAlignment="1" applyProtection="1">
      <alignment horizontal="center" readingOrder="1"/>
    </xf>
    <xf numFmtId="0" fontId="1" fillId="0" borderId="0" xfId="9" applyAlignment="1" applyProtection="1">
      <alignment horizontal="center" readingOrder="1"/>
    </xf>
    <xf numFmtId="0" fontId="5" fillId="6" borderId="53" xfId="1" applyFont="1" applyFill="1" applyBorder="1" applyAlignment="1" applyProtection="1">
      <alignment horizontal="center" vertical="center"/>
    </xf>
    <xf numFmtId="0" fontId="4" fillId="0" borderId="11" xfId="1" applyFont="1" applyBorder="1" applyAlignment="1" applyProtection="1">
      <alignment horizontal="left" vertical="center" wrapText="1"/>
      <protection locked="0"/>
    </xf>
    <xf numFmtId="0" fontId="4" fillId="0" borderId="9" xfId="1" applyFont="1" applyBorder="1" applyAlignment="1" applyProtection="1">
      <alignment horizontal="right" vertical="center" wrapText="1"/>
      <protection locked="0"/>
    </xf>
    <xf numFmtId="0" fontId="15" fillId="0" borderId="54" xfId="9" applyFont="1" applyBorder="1" applyAlignment="1" applyProtection="1">
      <alignment vertical="center" wrapText="1"/>
    </xf>
    <xf numFmtId="0" fontId="4" fillId="0" borderId="7" xfId="1" applyFont="1" applyBorder="1" applyAlignment="1" applyProtection="1">
      <alignment horizontal="right" vertical="center" wrapText="1"/>
      <protection locked="0"/>
    </xf>
    <xf numFmtId="1" fontId="4" fillId="0" borderId="8" xfId="1" applyNumberFormat="1" applyFont="1" applyBorder="1" applyAlignment="1" applyProtection="1">
      <alignment horizontal="center" vertical="center" wrapText="1"/>
      <protection locked="0"/>
    </xf>
    <xf numFmtId="14" fontId="4" fillId="0" borderId="0" xfId="1" applyNumberFormat="1" applyFont="1" applyBorder="1" applyAlignment="1" applyProtection="1">
      <alignment horizontal="center" vertical="center" wrapText="1"/>
      <protection locked="0"/>
    </xf>
    <xf numFmtId="14" fontId="4" fillId="0" borderId="8" xfId="1" applyNumberFormat="1" applyFont="1" applyBorder="1" applyAlignment="1" applyProtection="1">
      <alignment horizontal="center" vertical="center" wrapText="1"/>
      <protection locked="0"/>
    </xf>
    <xf numFmtId="0" fontId="4" fillId="0" borderId="1" xfId="1" applyFont="1" applyBorder="1" applyAlignment="1" applyProtection="1">
      <alignment horizontal="right" vertical="center" wrapText="1"/>
    </xf>
    <xf numFmtId="0" fontId="16" fillId="0" borderId="5" xfId="0" applyFont="1" applyBorder="1" applyAlignment="1" applyProtection="1">
      <alignment horizontal="right" vertical="center" wrapText="1"/>
    </xf>
    <xf numFmtId="0" fontId="15" fillId="0" borderId="9" xfId="0" applyFont="1" applyBorder="1" applyAlignment="1" applyProtection="1">
      <alignment horizontal="left" vertical="center"/>
    </xf>
    <xf numFmtId="0" fontId="15" fillId="0" borderId="0" xfId="0" applyFont="1" applyAlignment="1" applyProtection="1">
      <alignment horizontal="left" vertical="center"/>
    </xf>
    <xf numFmtId="0" fontId="15" fillId="0" borderId="12" xfId="0" applyFont="1" applyBorder="1" applyAlignment="1" applyProtection="1">
      <alignment vertical="center"/>
    </xf>
    <xf numFmtId="0" fontId="15" fillId="0" borderId="14" xfId="0" applyFont="1" applyBorder="1" applyAlignment="1" applyProtection="1">
      <alignment horizontal="center" vertical="center"/>
    </xf>
    <xf numFmtId="0" fontId="15" fillId="0" borderId="3"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5" xfId="0" applyFont="1" applyBorder="1" applyAlignment="1" applyProtection="1">
      <alignment horizontal="right" vertical="center"/>
    </xf>
    <xf numFmtId="0" fontId="15" fillId="0" borderId="16" xfId="0" applyFont="1" applyBorder="1" applyAlignment="1" applyProtection="1">
      <alignment vertical="center"/>
    </xf>
    <xf numFmtId="1" fontId="15" fillId="0" borderId="6" xfId="0" applyNumberFormat="1" applyFont="1" applyBorder="1" applyAlignment="1" applyProtection="1">
      <alignment horizontal="center" vertical="center"/>
    </xf>
    <xf numFmtId="0" fontId="15" fillId="0" borderId="0" xfId="0" applyFont="1" applyAlignment="1" applyProtection="1">
      <alignment vertical="center"/>
    </xf>
    <xf numFmtId="0" fontId="15" fillId="0" borderId="7" xfId="0" applyFont="1" applyBorder="1" applyAlignment="1" applyProtection="1">
      <alignment horizontal="right" vertical="center"/>
    </xf>
    <xf numFmtId="0" fontId="15" fillId="0" borderId="0" xfId="0" applyFont="1" applyBorder="1" applyAlignment="1" applyProtection="1">
      <alignment horizontal="right" vertical="center"/>
    </xf>
    <xf numFmtId="0" fontId="15" fillId="0" borderId="0" xfId="0" applyFont="1" applyBorder="1" applyAlignment="1" applyProtection="1">
      <alignment horizontal="left" vertical="center"/>
    </xf>
    <xf numFmtId="0" fontId="15" fillId="0" borderId="5" xfId="0" applyFont="1" applyBorder="1" applyAlignment="1" applyProtection="1">
      <alignment vertical="center"/>
    </xf>
    <xf numFmtId="0" fontId="15" fillId="0" borderId="16" xfId="0" applyFont="1" applyBorder="1" applyAlignment="1" applyProtection="1">
      <alignment horizontal="left" vertical="center"/>
    </xf>
    <xf numFmtId="0" fontId="15" fillId="0" borderId="6" xfId="0" applyFont="1" applyBorder="1" applyAlignment="1" applyProtection="1">
      <alignment horizontal="left" vertical="center"/>
    </xf>
    <xf numFmtId="0" fontId="12" fillId="0" borderId="21" xfId="0" applyFont="1" applyBorder="1" applyProtection="1"/>
    <xf numFmtId="0" fontId="12" fillId="0" borderId="22" xfId="0" applyFont="1" applyBorder="1" applyProtection="1"/>
    <xf numFmtId="0" fontId="12" fillId="0" borderId="23" xfId="0" applyFont="1" applyBorder="1" applyProtection="1"/>
    <xf numFmtId="0" fontId="12" fillId="0" borderId="26" xfId="0" applyFont="1" applyBorder="1" applyProtection="1"/>
    <xf numFmtId="0" fontId="12" fillId="0" borderId="0" xfId="0" applyFont="1" applyBorder="1" applyProtection="1"/>
    <xf numFmtId="0" fontId="12" fillId="0" borderId="27" xfId="0" applyFont="1" applyBorder="1" applyProtection="1"/>
    <xf numFmtId="0" fontId="12" fillId="0" borderId="0" xfId="0" applyFont="1" applyBorder="1" applyAlignment="1" applyProtection="1">
      <alignment horizontal="center"/>
    </xf>
    <xf numFmtId="0" fontId="12" fillId="0" borderId="24" xfId="0" applyFont="1" applyBorder="1" applyProtection="1"/>
    <xf numFmtId="0" fontId="12" fillId="0" borderId="20" xfId="0" applyFont="1" applyBorder="1" applyProtection="1"/>
    <xf numFmtId="0" fontId="12" fillId="0" borderId="25" xfId="0" applyFont="1" applyBorder="1" applyProtection="1"/>
    <xf numFmtId="0" fontId="4" fillId="3" borderId="2" xfId="1" applyNumberFormat="1" applyFont="1" applyFill="1" applyBorder="1" applyAlignment="1" applyProtection="1">
      <alignment horizontal="center" vertical="center" wrapText="1"/>
      <protection locked="0"/>
    </xf>
    <xf numFmtId="0" fontId="4" fillId="0" borderId="9" xfId="1" applyNumberFormat="1" applyFont="1" applyBorder="1" applyAlignment="1" applyProtection="1">
      <alignment horizontal="center" vertical="center" wrapText="1"/>
      <protection locked="0"/>
    </xf>
    <xf numFmtId="0" fontId="4" fillId="0" borderId="9" xfId="1" applyNumberFormat="1" applyFont="1" applyBorder="1" applyAlignment="1" applyProtection="1">
      <alignment vertical="center"/>
      <protection locked="0"/>
    </xf>
    <xf numFmtId="0" fontId="4" fillId="0" borderId="10" xfId="1" applyNumberFormat="1" applyFont="1" applyBorder="1" applyAlignment="1" applyProtection="1">
      <alignment vertical="center"/>
      <protection locked="0"/>
    </xf>
    <xf numFmtId="0" fontId="4" fillId="0" borderId="49" xfId="1" applyFont="1" applyBorder="1" applyAlignment="1" applyProtection="1">
      <alignment vertical="center" wrapText="1"/>
    </xf>
    <xf numFmtId="0" fontId="4" fillId="0" borderId="49" xfId="1" applyFont="1" applyBorder="1" applyAlignment="1" applyProtection="1">
      <alignment horizontal="center" vertical="center" wrapText="1"/>
    </xf>
    <xf numFmtId="0" fontId="4" fillId="0" borderId="49" xfId="1" applyFont="1" applyBorder="1" applyAlignment="1" applyProtection="1">
      <alignment horizontal="left" vertical="center" wrapText="1"/>
    </xf>
    <xf numFmtId="0" fontId="6" fillId="0" borderId="1" xfId="1" applyNumberFormat="1" applyFont="1" applyFill="1" applyBorder="1" applyAlignment="1" applyProtection="1">
      <alignment horizontal="center" vertical="center"/>
    </xf>
    <xf numFmtId="0" fontId="28" fillId="0" borderId="1" xfId="0" applyNumberFormat="1" applyFont="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0" fontId="4" fillId="0" borderId="0" xfId="1" applyFont="1" applyProtection="1"/>
    <xf numFmtId="0" fontId="3" fillId="0" borderId="0" xfId="1" applyFont="1" applyFill="1" applyProtection="1"/>
    <xf numFmtId="0" fontId="4" fillId="0" borderId="24" xfId="1" applyFont="1" applyFill="1" applyBorder="1" applyAlignment="1" applyProtection="1">
      <alignment vertical="center"/>
    </xf>
    <xf numFmtId="0" fontId="4" fillId="0" borderId="20" xfId="1" applyFont="1" applyFill="1" applyBorder="1" applyAlignment="1" applyProtection="1">
      <alignment vertical="center"/>
    </xf>
    <xf numFmtId="49" fontId="28" fillId="0" borderId="0" xfId="0" applyNumberFormat="1" applyFont="1" applyAlignment="1" applyProtection="1">
      <alignment horizontal="center" vertical="center" wrapText="1"/>
    </xf>
    <xf numFmtId="0" fontId="4" fillId="3" borderId="49" xfId="1" applyFont="1" applyFill="1" applyBorder="1" applyAlignment="1" applyProtection="1">
      <alignment horizontal="center" vertical="center" wrapText="1"/>
    </xf>
    <xf numFmtId="4" fontId="4" fillId="3" borderId="49" xfId="1" applyNumberFormat="1" applyFont="1" applyFill="1" applyBorder="1" applyAlignment="1" applyProtection="1">
      <alignment horizontal="center" vertical="center" wrapText="1"/>
    </xf>
    <xf numFmtId="14" fontId="4" fillId="3" borderId="25" xfId="1" applyNumberFormat="1" applyFont="1" applyFill="1" applyBorder="1" applyAlignment="1" applyProtection="1">
      <alignment horizontal="center" vertical="center" wrapText="1"/>
    </xf>
    <xf numFmtId="4" fontId="7" fillId="0" borderId="26" xfId="1" applyNumberFormat="1" applyFont="1" applyBorder="1" applyAlignment="1" applyProtection="1">
      <alignment horizontal="right" vertical="center"/>
    </xf>
    <xf numFmtId="49" fontId="6" fillId="0" borderId="1" xfId="1" applyNumberFormat="1" applyFont="1" applyBorder="1" applyAlignment="1" applyProtection="1">
      <alignment horizontal="center" vertical="center"/>
    </xf>
    <xf numFmtId="0" fontId="4" fillId="0" borderId="1" xfId="1" applyNumberFormat="1" applyFont="1" applyFill="1" applyBorder="1" applyAlignment="1" applyProtection="1">
      <alignment horizontal="center" vertical="center" wrapText="1"/>
    </xf>
    <xf numFmtId="0" fontId="6" fillId="0" borderId="1" xfId="1" applyFont="1" applyBorder="1" applyAlignment="1" applyProtection="1">
      <alignment horizontal="center" vertical="center"/>
    </xf>
    <xf numFmtId="0" fontId="6" fillId="0" borderId="25" xfId="1" applyFont="1" applyBorder="1" applyAlignment="1" applyProtection="1">
      <alignment horizontal="center" vertical="center"/>
    </xf>
    <xf numFmtId="49" fontId="4" fillId="0" borderId="11" xfId="1" applyNumberFormat="1" applyFont="1" applyBorder="1" applyAlignment="1" applyProtection="1">
      <alignment horizontal="left" vertical="center"/>
      <protection locked="0"/>
    </xf>
    <xf numFmtId="49" fontId="4" fillId="0" borderId="0" xfId="1" applyNumberFormat="1" applyFont="1" applyBorder="1" applyAlignment="1" applyProtection="1">
      <alignment horizontal="left" vertical="center"/>
      <protection locked="0"/>
    </xf>
    <xf numFmtId="0" fontId="0" fillId="0" borderId="0" xfId="0" applyAlignment="1" applyProtection="1"/>
    <xf numFmtId="0" fontId="8" fillId="0" borderId="0" xfId="1" applyFont="1" applyFill="1" applyProtection="1"/>
    <xf numFmtId="4" fontId="7" fillId="0" borderId="0" xfId="1" applyNumberFormat="1" applyFont="1" applyBorder="1" applyAlignment="1" applyProtection="1">
      <alignment horizontal="right" vertical="center"/>
    </xf>
    <xf numFmtId="4" fontId="28" fillId="0" borderId="53" xfId="9" applyNumberFormat="1" applyFont="1" applyBorder="1" applyAlignment="1" applyProtection="1">
      <alignment horizontal="center" vertical="center" wrapText="1"/>
      <protection locked="0"/>
    </xf>
    <xf numFmtId="0" fontId="4" fillId="0" borderId="0" xfId="0" applyFont="1" applyProtection="1"/>
    <xf numFmtId="0" fontId="11" fillId="0" borderId="0" xfId="10" applyFont="1" applyBorder="1" applyAlignment="1" applyProtection="1">
      <alignment vertical="center" wrapText="1" readingOrder="1"/>
    </xf>
    <xf numFmtId="0" fontId="30" fillId="0" borderId="0" xfId="1" applyFont="1" applyAlignment="1" applyProtection="1">
      <alignment vertical="center"/>
    </xf>
    <xf numFmtId="0" fontId="30" fillId="0" borderId="0" xfId="1" applyFont="1" applyAlignment="1">
      <alignment vertical="center"/>
    </xf>
    <xf numFmtId="0" fontId="31" fillId="0" borderId="0" xfId="1" applyFont="1" applyAlignment="1">
      <alignment horizontal="left" vertical="center"/>
    </xf>
    <xf numFmtId="0" fontId="16" fillId="0" borderId="0" xfId="10" applyFont="1" applyAlignment="1" applyProtection="1"/>
    <xf numFmtId="0" fontId="30" fillId="0" borderId="0" xfId="1" applyFont="1" applyAlignment="1" applyProtection="1">
      <alignment horizontal="center" vertical="center"/>
    </xf>
    <xf numFmtId="0" fontId="30" fillId="0" borderId="0" xfId="1" applyNumberFormat="1" applyFont="1" applyAlignment="1" applyProtection="1">
      <alignment vertical="center"/>
    </xf>
    <xf numFmtId="0" fontId="33" fillId="0" borderId="0" xfId="1" applyFont="1" applyAlignment="1" applyProtection="1">
      <alignment horizontal="center" vertical="center"/>
    </xf>
    <xf numFmtId="1" fontId="30" fillId="0" borderId="0" xfId="1" applyNumberFormat="1" applyFont="1" applyAlignment="1" applyProtection="1">
      <alignment vertical="center"/>
    </xf>
    <xf numFmtId="14" fontId="30" fillId="0" borderId="0" xfId="1" applyNumberFormat="1" applyFont="1" applyAlignment="1" applyProtection="1">
      <alignment vertical="center"/>
    </xf>
    <xf numFmtId="0" fontId="33" fillId="0" borderId="0" xfId="1" applyFont="1" applyAlignment="1" applyProtection="1">
      <alignment vertical="center"/>
    </xf>
    <xf numFmtId="0" fontId="3" fillId="0" borderId="0" xfId="1" applyFont="1" applyProtection="1"/>
    <xf numFmtId="14" fontId="33" fillId="0" borderId="0" xfId="1" applyNumberFormat="1" applyFont="1" applyAlignment="1" applyProtection="1">
      <alignment vertical="center"/>
    </xf>
    <xf numFmtId="14" fontId="34" fillId="3" borderId="0" xfId="1" applyNumberFormat="1" applyFont="1" applyFill="1" applyAlignment="1" applyProtection="1">
      <alignment vertical="center" wrapText="1"/>
    </xf>
    <xf numFmtId="0" fontId="5" fillId="4" borderId="9" xfId="1" applyFont="1" applyFill="1" applyBorder="1" applyAlignment="1" applyProtection="1">
      <alignment horizontal="center" vertical="center"/>
    </xf>
    <xf numFmtId="0" fontId="5" fillId="4" borderId="11" xfId="1" applyFont="1" applyFill="1" applyBorder="1" applyAlignment="1" applyProtection="1">
      <alignment horizontal="center" vertical="center"/>
    </xf>
    <xf numFmtId="0" fontId="4" fillId="0" borderId="9"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0" fontId="4" fillId="3" borderId="3" xfId="1" applyFont="1" applyFill="1" applyBorder="1" applyAlignment="1" applyProtection="1">
      <alignment horizontal="left" vertical="center"/>
    </xf>
    <xf numFmtId="0" fontId="4" fillId="3" borderId="15" xfId="1" applyFont="1" applyFill="1" applyBorder="1" applyAlignment="1" applyProtection="1">
      <alignment horizontal="left" vertical="center"/>
    </xf>
    <xf numFmtId="0" fontId="4" fillId="3" borderId="4" xfId="1" applyFont="1" applyFill="1" applyBorder="1" applyAlignment="1" applyProtection="1">
      <alignment horizontal="left" vertical="center"/>
    </xf>
    <xf numFmtId="0" fontId="4" fillId="0" borderId="9"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3" borderId="9" xfId="1" applyFont="1" applyFill="1" applyBorder="1" applyAlignment="1" applyProtection="1">
      <alignment horizontal="left" vertical="center"/>
    </xf>
    <xf numFmtId="0" fontId="4" fillId="3" borderId="10" xfId="1" applyFont="1" applyFill="1" applyBorder="1" applyAlignment="1" applyProtection="1">
      <alignment horizontal="left" vertical="center"/>
    </xf>
    <xf numFmtId="0" fontId="4" fillId="3" borderId="11" xfId="1" applyFont="1" applyFill="1" applyBorder="1" applyAlignment="1" applyProtection="1">
      <alignment horizontal="left" vertical="center"/>
    </xf>
    <xf numFmtId="0" fontId="4" fillId="3" borderId="9" xfId="1" applyFont="1" applyFill="1" applyBorder="1" applyAlignment="1" applyProtection="1">
      <alignment horizontal="center" vertical="center"/>
    </xf>
    <xf numFmtId="0" fontId="4" fillId="3" borderId="10" xfId="1" applyFont="1" applyFill="1" applyBorder="1" applyAlignment="1" applyProtection="1">
      <alignment horizontal="center" vertical="center"/>
    </xf>
    <xf numFmtId="0" fontId="4" fillId="3" borderId="11" xfId="1" applyFont="1" applyFill="1" applyBorder="1" applyAlignment="1" applyProtection="1">
      <alignment horizontal="center" vertical="center"/>
    </xf>
    <xf numFmtId="0" fontId="4" fillId="0" borderId="5" xfId="0" applyNumberFormat="1" applyFont="1" applyBorder="1" applyAlignment="1" applyProtection="1">
      <alignment horizontal="center" vertical="center" wrapText="1"/>
      <protection locked="0"/>
    </xf>
    <xf numFmtId="0" fontId="4" fillId="0" borderId="6"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left" vertical="center" wrapText="1"/>
    </xf>
    <xf numFmtId="0" fontId="4" fillId="0" borderId="4" xfId="0" applyNumberFormat="1" applyFont="1" applyBorder="1" applyAlignment="1" applyProtection="1">
      <alignment horizontal="left" vertical="center" wrapText="1"/>
    </xf>
    <xf numFmtId="0" fontId="4" fillId="0" borderId="15" xfId="1" applyFont="1" applyBorder="1" applyAlignment="1" applyProtection="1">
      <alignment horizontal="left" vertical="center"/>
    </xf>
    <xf numFmtId="0" fontId="4" fillId="0" borderId="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16"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0" fontId="4" fillId="0" borderId="9" xfId="1" applyNumberFormat="1" applyFont="1" applyBorder="1" applyAlignment="1" applyProtection="1">
      <alignment horizontal="center" vertical="center" wrapText="1"/>
      <protection locked="0"/>
    </xf>
    <xf numFmtId="0" fontId="4" fillId="0" borderId="11" xfId="1" applyNumberFormat="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15" fillId="0" borderId="10" xfId="9" applyFont="1" applyBorder="1" applyAlignment="1" applyProtection="1">
      <alignment horizontal="center" vertical="center" wrapText="1"/>
      <protection locked="0"/>
    </xf>
    <xf numFmtId="0" fontId="15" fillId="0" borderId="11" xfId="9" applyFont="1" applyBorder="1" applyAlignment="1" applyProtection="1">
      <alignment horizontal="center" vertical="center" wrapText="1"/>
      <protection locked="0"/>
    </xf>
    <xf numFmtId="0" fontId="15" fillId="0" borderId="9" xfId="9" applyFont="1" applyBorder="1" applyAlignment="1" applyProtection="1">
      <alignment horizontal="left" vertical="center" wrapText="1"/>
    </xf>
    <xf numFmtId="0" fontId="15" fillId="0" borderId="10" xfId="9" applyFont="1" applyBorder="1" applyAlignment="1" applyProtection="1">
      <alignment horizontal="left" vertical="center" wrapText="1"/>
    </xf>
    <xf numFmtId="0" fontId="15" fillId="0" borderId="11" xfId="9" applyFont="1" applyBorder="1" applyAlignment="1" applyProtection="1">
      <alignment horizontal="left" vertical="center" wrapText="1"/>
    </xf>
    <xf numFmtId="0" fontId="5" fillId="4" borderId="10" xfId="1" applyFont="1" applyFill="1" applyBorder="1" applyAlignment="1" applyProtection="1">
      <alignment horizontal="center" vertical="center"/>
    </xf>
    <xf numFmtId="0" fontId="15" fillId="0" borderId="3" xfId="9" applyFont="1" applyBorder="1" applyAlignment="1" applyProtection="1">
      <alignment vertical="center" wrapText="1"/>
    </xf>
    <xf numFmtId="0" fontId="15" fillId="0" borderId="15" xfId="9" applyFont="1" applyBorder="1" applyAlignment="1" applyProtection="1">
      <alignment vertical="center" wrapText="1"/>
    </xf>
    <xf numFmtId="0" fontId="15" fillId="0" borderId="4" xfId="9" applyFont="1" applyBorder="1" applyAlignment="1" applyProtection="1">
      <alignment vertical="center" wrapText="1"/>
    </xf>
    <xf numFmtId="0" fontId="5" fillId="6" borderId="10" xfId="1" applyFont="1" applyFill="1" applyBorder="1" applyAlignment="1" applyProtection="1">
      <alignment horizontal="center" vertical="center"/>
    </xf>
    <xf numFmtId="0" fontId="5" fillId="6" borderId="11" xfId="1" applyFont="1" applyFill="1" applyBorder="1" applyAlignment="1" applyProtection="1">
      <alignment horizontal="center" vertical="center"/>
    </xf>
    <xf numFmtId="0" fontId="5" fillId="6" borderId="9" xfId="1" applyFont="1" applyFill="1" applyBorder="1" applyAlignment="1" applyProtection="1">
      <alignment horizontal="center" vertical="center"/>
    </xf>
    <xf numFmtId="0" fontId="4" fillId="0" borderId="2" xfId="1" applyFont="1" applyBorder="1" applyAlignment="1" applyProtection="1">
      <alignment horizontal="center" vertical="center" wrapText="1"/>
      <protection locked="0"/>
    </xf>
    <xf numFmtId="49" fontId="6" fillId="0" borderId="9" xfId="1" applyNumberFormat="1" applyFont="1" applyBorder="1" applyAlignment="1" applyProtection="1">
      <alignment horizontal="center" vertical="center"/>
    </xf>
    <xf numFmtId="49" fontId="6" fillId="0" borderId="10" xfId="1" applyNumberFormat="1" applyFont="1" applyBorder="1" applyAlignment="1" applyProtection="1">
      <alignment horizontal="center" vertical="center"/>
    </xf>
    <xf numFmtId="49" fontId="6" fillId="0" borderId="11" xfId="1" applyNumberFormat="1" applyFont="1" applyBorder="1" applyAlignment="1" applyProtection="1">
      <alignment horizontal="center" vertical="center"/>
    </xf>
    <xf numFmtId="0" fontId="4" fillId="3" borderId="5" xfId="1" applyFont="1" applyFill="1" applyBorder="1" applyAlignment="1" applyProtection="1">
      <alignment horizontal="center" vertical="center" wrapText="1"/>
      <protection locked="0"/>
    </xf>
    <xf numFmtId="0" fontId="4" fillId="3" borderId="16"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4" fillId="0" borderId="2" xfId="1" applyNumberFormat="1" applyFont="1" applyBorder="1" applyAlignment="1" applyProtection="1">
      <alignment horizontal="center" vertical="center" wrapText="1"/>
      <protection locked="0"/>
    </xf>
    <xf numFmtId="0" fontId="6" fillId="6" borderId="9" xfId="1" applyFont="1" applyFill="1" applyBorder="1" applyAlignment="1" applyProtection="1">
      <alignment horizontal="center" vertical="center"/>
    </xf>
    <xf numFmtId="0" fontId="6" fillId="6" borderId="10" xfId="1" applyFont="1" applyFill="1" applyBorder="1" applyAlignment="1" applyProtection="1">
      <alignment horizontal="center" vertical="center"/>
    </xf>
    <xf numFmtId="0" fontId="6" fillId="6" borderId="11" xfId="1" applyFont="1" applyFill="1" applyBorder="1" applyAlignment="1" applyProtection="1">
      <alignment horizontal="center" vertical="center"/>
    </xf>
    <xf numFmtId="0" fontId="6" fillId="0" borderId="9"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11" xfId="1" applyFont="1" applyBorder="1" applyAlignment="1" applyProtection="1">
      <alignment horizontal="center" vertical="center"/>
    </xf>
    <xf numFmtId="0" fontId="4" fillId="0" borderId="9"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14" fontId="4" fillId="0" borderId="5" xfId="1" quotePrefix="1" applyNumberFormat="1" applyFont="1" applyBorder="1" applyAlignment="1" applyProtection="1">
      <alignment horizontal="center" vertical="center" wrapText="1"/>
      <protection locked="0"/>
    </xf>
    <xf numFmtId="14" fontId="4" fillId="0" borderId="6" xfId="1" quotePrefix="1" applyNumberFormat="1" applyFont="1" applyBorder="1" applyAlignment="1" applyProtection="1">
      <alignment horizontal="center" vertical="center" wrapText="1"/>
      <protection locked="0"/>
    </xf>
    <xf numFmtId="0" fontId="4" fillId="0" borderId="15" xfId="0" applyNumberFormat="1" applyFont="1" applyBorder="1" applyAlignment="1" applyProtection="1">
      <alignment horizontal="left" vertical="center" wrapText="1"/>
    </xf>
    <xf numFmtId="0" fontId="6" fillId="0" borderId="12"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3" borderId="9" xfId="1" applyFont="1" applyFill="1" applyBorder="1" applyAlignment="1" applyProtection="1">
      <alignment horizontal="center" vertical="center" wrapText="1"/>
      <protection locked="0"/>
    </xf>
    <xf numFmtId="0" fontId="4" fillId="3" borderId="11" xfId="1" applyFont="1" applyFill="1" applyBorder="1" applyAlignment="1" applyProtection="1">
      <alignment horizontal="center" vertical="center" wrapText="1"/>
      <protection locked="0"/>
    </xf>
    <xf numFmtId="0" fontId="0" fillId="0" borderId="9"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15" fontId="4" fillId="0" borderId="16" xfId="1" applyNumberFormat="1" applyFont="1" applyBorder="1" applyAlignment="1" applyProtection="1">
      <alignment horizontal="center" vertical="center" wrapText="1"/>
      <protection locked="0"/>
    </xf>
    <xf numFmtId="15" fontId="4" fillId="0" borderId="6" xfId="1" applyNumberFormat="1" applyFont="1" applyBorder="1" applyAlignment="1" applyProtection="1">
      <alignment horizontal="center" vertical="center" wrapText="1"/>
      <protection locked="0"/>
    </xf>
    <xf numFmtId="15" fontId="4" fillId="0" borderId="5" xfId="1" applyNumberFormat="1" applyFont="1" applyBorder="1" applyAlignment="1" applyProtection="1">
      <alignment horizontal="center" vertical="center" wrapText="1"/>
      <protection locked="0"/>
    </xf>
    <xf numFmtId="0" fontId="2" fillId="0" borderId="0" xfId="0" applyFont="1" applyAlignment="1" applyProtection="1">
      <alignment horizontal="center" wrapText="1"/>
    </xf>
    <xf numFmtId="0" fontId="4" fillId="3" borderId="9" xfId="1" applyNumberFormat="1" applyFont="1" applyFill="1" applyBorder="1" applyAlignment="1" applyProtection="1">
      <alignment horizontal="center" vertical="center" wrapText="1"/>
      <protection locked="0"/>
    </xf>
    <xf numFmtId="0" fontId="4" fillId="3" borderId="10" xfId="1" applyNumberFormat="1" applyFont="1" applyFill="1" applyBorder="1" applyAlignment="1" applyProtection="1">
      <alignment horizontal="center" vertical="center" wrapText="1"/>
      <protection locked="0"/>
    </xf>
    <xf numFmtId="0" fontId="4" fillId="3" borderId="11" xfId="1" applyNumberFormat="1" applyFont="1" applyFill="1" applyBorder="1" applyAlignment="1" applyProtection="1">
      <alignment horizontal="center" vertical="center" wrapText="1"/>
      <protection locked="0"/>
    </xf>
    <xf numFmtId="4" fontId="4" fillId="3" borderId="5" xfId="1" applyNumberFormat="1" applyFont="1" applyFill="1" applyBorder="1" applyAlignment="1" applyProtection="1">
      <alignment horizontal="center" vertical="center" wrapText="1"/>
      <protection locked="0"/>
    </xf>
    <xf numFmtId="0" fontId="6" fillId="0" borderId="2" xfId="1" applyFont="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10" fillId="0" borderId="5" xfId="8" applyBorder="1" applyAlignment="1" applyProtection="1">
      <alignment horizontal="center" vertical="center"/>
      <protection locked="0"/>
    </xf>
    <xf numFmtId="0" fontId="10" fillId="0" borderId="16" xfId="8" applyBorder="1" applyAlignment="1" applyProtection="1">
      <alignment horizontal="center" vertical="center"/>
      <protection locked="0"/>
    </xf>
    <xf numFmtId="0" fontId="10" fillId="0" borderId="6" xfId="8" applyBorder="1" applyAlignment="1" applyProtection="1">
      <alignment horizontal="center" vertical="center"/>
      <protection locked="0"/>
    </xf>
    <xf numFmtId="0" fontId="4" fillId="0" borderId="3" xfId="1" applyFont="1" applyBorder="1" applyAlignment="1" applyProtection="1">
      <alignment horizontal="center" vertical="center"/>
    </xf>
    <xf numFmtId="0" fontId="4" fillId="0" borderId="15"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16" xfId="0" applyNumberFormat="1" applyFont="1" applyBorder="1" applyAlignment="1" applyProtection="1">
      <alignment horizontal="center" vertical="center" wrapText="1"/>
      <protection locked="0"/>
    </xf>
    <xf numFmtId="0" fontId="28" fillId="0" borderId="9" xfId="0" applyNumberFormat="1" applyFont="1" applyBorder="1" applyAlignment="1" applyProtection="1">
      <alignment horizontal="center" vertical="center"/>
      <protection locked="0"/>
    </xf>
    <xf numFmtId="0" fontId="28" fillId="0" borderId="11" xfId="0" applyNumberFormat="1" applyFont="1" applyBorder="1" applyAlignment="1" applyProtection="1">
      <alignment horizontal="center" vertical="center"/>
      <protection locked="0"/>
    </xf>
    <xf numFmtId="0" fontId="4" fillId="0" borderId="9" xfId="1" applyNumberFormat="1" applyFont="1" applyBorder="1" applyAlignment="1" applyProtection="1">
      <alignment vertical="center"/>
      <protection locked="0"/>
    </xf>
    <xf numFmtId="0" fontId="4" fillId="0" borderId="10" xfId="1" applyNumberFormat="1" applyFont="1" applyBorder="1" applyAlignment="1" applyProtection="1">
      <alignment vertical="center"/>
      <protection locked="0"/>
    </xf>
    <xf numFmtId="0" fontId="5" fillId="4" borderId="2" xfId="1" applyFont="1" applyFill="1" applyBorder="1" applyAlignment="1" applyProtection="1">
      <alignment horizontal="center" vertical="center"/>
    </xf>
    <xf numFmtId="4" fontId="6" fillId="0" borderId="2" xfId="1" applyNumberFormat="1" applyFont="1" applyFill="1" applyBorder="1" applyAlignment="1" applyProtection="1">
      <alignment horizontal="center" vertical="center"/>
    </xf>
    <xf numFmtId="0" fontId="6" fillId="0" borderId="13" xfId="1" applyFont="1" applyBorder="1" applyAlignment="1" applyProtection="1">
      <alignment horizontal="center" vertical="center" wrapText="1"/>
    </xf>
    <xf numFmtId="4" fontId="6" fillId="0" borderId="2" xfId="1" applyNumberFormat="1" applyFont="1" applyBorder="1" applyAlignment="1" applyProtection="1">
      <alignment horizontal="center" vertical="center"/>
    </xf>
    <xf numFmtId="49" fontId="6" fillId="0" borderId="9" xfId="1" applyNumberFormat="1" applyFont="1" applyBorder="1" applyAlignment="1" applyProtection="1">
      <alignment horizontal="center" vertical="center" wrapText="1"/>
    </xf>
    <xf numFmtId="49" fontId="6" fillId="0" borderId="10" xfId="1" applyNumberFormat="1" applyFont="1" applyBorder="1" applyAlignment="1" applyProtection="1">
      <alignment horizontal="center" vertical="center" wrapText="1"/>
    </xf>
    <xf numFmtId="0" fontId="4" fillId="0" borderId="7" xfId="1" applyNumberFormat="1" applyFont="1" applyBorder="1" applyAlignment="1" applyProtection="1">
      <alignment vertical="center"/>
      <protection locked="0"/>
    </xf>
    <xf numFmtId="0" fontId="4" fillId="0" borderId="0" xfId="1" applyNumberFormat="1" applyFont="1" applyBorder="1" applyAlignment="1" applyProtection="1">
      <alignment vertical="center"/>
      <protection locked="0"/>
    </xf>
    <xf numFmtId="0" fontId="4" fillId="0" borderId="10" xfId="1" applyNumberFormat="1" applyFont="1" applyBorder="1" applyAlignment="1" applyProtection="1">
      <alignment horizontal="left" vertical="center"/>
      <protection locked="0"/>
    </xf>
    <xf numFmtId="0" fontId="4" fillId="0" borderId="11" xfId="1" applyNumberFormat="1" applyFont="1" applyBorder="1" applyAlignment="1" applyProtection="1">
      <alignment horizontal="left" vertical="center"/>
      <protection locked="0"/>
    </xf>
    <xf numFmtId="49" fontId="4" fillId="0" borderId="9" xfId="1" applyNumberFormat="1" applyFont="1" applyBorder="1" applyAlignment="1" applyProtection="1">
      <alignment horizontal="center" vertical="center" wrapText="1"/>
      <protection locked="0"/>
    </xf>
    <xf numFmtId="49" fontId="4" fillId="0" borderId="10" xfId="1" applyNumberFormat="1" applyFont="1" applyBorder="1" applyAlignment="1" applyProtection="1">
      <alignment horizontal="center" vertical="center" wrapText="1"/>
      <protection locked="0"/>
    </xf>
    <xf numFmtId="49" fontId="4" fillId="0" borderId="11" xfId="1" applyNumberFormat="1" applyFont="1" applyBorder="1" applyAlignment="1" applyProtection="1">
      <alignment horizontal="center" vertical="center" wrapText="1"/>
      <protection locked="0"/>
    </xf>
    <xf numFmtId="0" fontId="4" fillId="3" borderId="10" xfId="1" applyFont="1" applyFill="1" applyBorder="1" applyAlignment="1" applyProtection="1">
      <alignment horizontal="center" vertical="center" wrapText="1"/>
      <protection locked="0"/>
    </xf>
    <xf numFmtId="49" fontId="6" fillId="0" borderId="5" xfId="1" applyNumberFormat="1" applyFont="1" applyBorder="1" applyAlignment="1" applyProtection="1">
      <alignment horizontal="center" vertical="center"/>
    </xf>
    <xf numFmtId="49" fontId="6" fillId="0" borderId="16" xfId="1" applyNumberFormat="1" applyFont="1" applyBorder="1" applyAlignment="1" applyProtection="1">
      <alignment horizontal="center" vertical="center"/>
    </xf>
    <xf numFmtId="49" fontId="6" fillId="0" borderId="6" xfId="1" applyNumberFormat="1" applyFont="1" applyBorder="1" applyAlignment="1" applyProtection="1">
      <alignment horizontal="center" vertical="center"/>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0" fontId="6" fillId="0" borderId="14" xfId="1" applyFont="1" applyBorder="1" applyAlignment="1" applyProtection="1">
      <alignment horizontal="center" vertical="center"/>
    </xf>
    <xf numFmtId="49" fontId="4" fillId="0" borderId="2" xfId="1" applyNumberFormat="1" applyFont="1" applyBorder="1" applyAlignment="1" applyProtection="1">
      <alignment horizontal="center" vertical="center" wrapText="1"/>
      <protection locked="0"/>
    </xf>
    <xf numFmtId="4" fontId="4" fillId="0" borderId="2" xfId="1" applyNumberFormat="1" applyFont="1" applyBorder="1" applyAlignment="1" applyProtection="1">
      <alignment horizontal="center" vertical="center" wrapText="1"/>
      <protection locked="0"/>
    </xf>
    <xf numFmtId="0" fontId="4" fillId="3" borderId="2" xfId="1" applyFont="1" applyFill="1" applyBorder="1" applyAlignment="1" applyProtection="1">
      <alignment horizontal="center" vertical="center" wrapText="1"/>
      <protection locked="0"/>
    </xf>
    <xf numFmtId="0" fontId="5" fillId="6" borderId="2" xfId="1" applyFont="1" applyFill="1" applyBorder="1" applyAlignment="1" applyProtection="1">
      <alignment horizontal="left" vertical="center"/>
    </xf>
    <xf numFmtId="15" fontId="4" fillId="0" borderId="9" xfId="1" applyNumberFormat="1" applyFont="1" applyBorder="1" applyAlignment="1" applyProtection="1">
      <alignment horizontal="center" vertical="center" wrapText="1"/>
    </xf>
    <xf numFmtId="15" fontId="4" fillId="0" borderId="10" xfId="1" applyNumberFormat="1" applyFont="1" applyBorder="1" applyAlignment="1" applyProtection="1">
      <alignment horizontal="center" vertical="center" wrapText="1"/>
    </xf>
    <xf numFmtId="0" fontId="11" fillId="0" borderId="0" xfId="1" applyFont="1" applyAlignment="1" applyProtection="1">
      <alignment horizontal="right" vertical="center" wrapText="1" readingOrder="1"/>
    </xf>
    <xf numFmtId="0" fontId="5" fillId="6" borderId="9" xfId="1" applyFont="1" applyFill="1" applyBorder="1" applyAlignment="1" applyProtection="1">
      <alignment horizontal="left" vertical="center"/>
    </xf>
    <xf numFmtId="0" fontId="5" fillId="6" borderId="10" xfId="1" applyFont="1" applyFill="1" applyBorder="1" applyAlignment="1" applyProtection="1">
      <alignment horizontal="left" vertical="center"/>
    </xf>
    <xf numFmtId="0" fontId="5" fillId="6" borderId="11" xfId="1" applyFont="1" applyFill="1" applyBorder="1" applyAlignment="1" applyProtection="1">
      <alignment horizontal="left" vertical="center"/>
    </xf>
    <xf numFmtId="0" fontId="5" fillId="6" borderId="9" xfId="1" applyNumberFormat="1" applyFont="1" applyFill="1" applyBorder="1" applyAlignment="1" applyProtection="1">
      <alignment horizontal="left" vertical="center"/>
    </xf>
    <xf numFmtId="0" fontId="5" fillId="6" borderId="10" xfId="1" applyNumberFormat="1" applyFont="1" applyFill="1" applyBorder="1" applyAlignment="1" applyProtection="1">
      <alignment horizontal="left" vertical="center"/>
    </xf>
    <xf numFmtId="0" fontId="5" fillId="6" borderId="11" xfId="1" applyNumberFormat="1" applyFont="1" applyFill="1" applyBorder="1" applyAlignment="1" applyProtection="1">
      <alignment horizontal="left" vertical="center"/>
    </xf>
    <xf numFmtId="0" fontId="4" fillId="3" borderId="7" xfId="1" applyFont="1" applyFill="1" applyBorder="1" applyAlignment="1" applyProtection="1">
      <alignment horizontal="left" vertical="center"/>
    </xf>
    <xf numFmtId="0" fontId="4" fillId="3" borderId="0" xfId="1" applyFont="1" applyFill="1" applyBorder="1" applyAlignment="1" applyProtection="1">
      <alignment horizontal="left" vertical="center"/>
    </xf>
    <xf numFmtId="0" fontId="4" fillId="3" borderId="8" xfId="1" applyFont="1" applyFill="1" applyBorder="1" applyAlignment="1" applyProtection="1">
      <alignment horizontal="left" vertical="center"/>
    </xf>
    <xf numFmtId="14" fontId="4" fillId="0" borderId="5" xfId="1" applyNumberFormat="1" applyFont="1" applyBorder="1" applyAlignment="1" applyProtection="1">
      <alignment horizontal="center" vertical="center" wrapText="1"/>
      <protection locked="0"/>
    </xf>
    <xf numFmtId="14" fontId="4" fillId="0" borderId="6" xfId="1" applyNumberFormat="1" applyFont="1" applyBorder="1" applyAlignment="1" applyProtection="1">
      <alignment horizontal="center" vertical="center" wrapText="1"/>
      <protection locked="0"/>
    </xf>
    <xf numFmtId="49" fontId="6" fillId="3" borderId="0" xfId="1" applyNumberFormat="1" applyFont="1" applyFill="1" applyBorder="1" applyAlignment="1" applyProtection="1">
      <alignment horizontal="center" vertical="center"/>
    </xf>
    <xf numFmtId="49" fontId="6" fillId="3" borderId="9" xfId="1" applyNumberFormat="1" applyFont="1" applyFill="1" applyBorder="1" applyAlignment="1" applyProtection="1">
      <alignment horizontal="center" vertical="center" wrapText="1"/>
    </xf>
    <xf numFmtId="49" fontId="6" fillId="3" borderId="10" xfId="1" applyNumberFormat="1" applyFont="1" applyFill="1" applyBorder="1" applyAlignment="1" applyProtection="1">
      <alignment horizontal="center" vertical="center" wrapText="1"/>
    </xf>
    <xf numFmtId="0" fontId="4" fillId="3" borderId="3" xfId="1" applyFont="1" applyFill="1" applyBorder="1" applyAlignment="1" applyProtection="1">
      <alignment vertical="center"/>
    </xf>
    <xf numFmtId="0" fontId="4" fillId="3" borderId="15" xfId="1" applyFont="1" applyFill="1" applyBorder="1" applyAlignment="1" applyProtection="1">
      <alignment vertical="center"/>
    </xf>
    <xf numFmtId="0" fontId="4" fillId="3" borderId="4" xfId="1" applyFont="1" applyFill="1" applyBorder="1" applyAlignment="1" applyProtection="1">
      <alignment vertical="center"/>
    </xf>
    <xf numFmtId="14" fontId="30" fillId="3" borderId="0" xfId="1" applyNumberFormat="1" applyFont="1" applyFill="1" applyAlignment="1" applyProtection="1">
      <alignment horizontal="left" vertical="center" wrapText="1"/>
    </xf>
    <xf numFmtId="0" fontId="31" fillId="0" borderId="0" xfId="1" applyFont="1" applyAlignment="1" applyProtection="1">
      <alignment horizontal="left" vertical="center"/>
    </xf>
    <xf numFmtId="0" fontId="29" fillId="0" borderId="0" xfId="1" applyFont="1" applyAlignment="1" applyProtection="1">
      <alignment horizontal="center" wrapText="1"/>
    </xf>
    <xf numFmtId="0" fontId="11" fillId="0" borderId="0" xfId="10" applyFont="1" applyBorder="1" applyAlignment="1" applyProtection="1">
      <alignment horizontal="right" vertical="center" wrapText="1" readingOrder="1"/>
    </xf>
    <xf numFmtId="0" fontId="30" fillId="0" borderId="0" xfId="1" applyNumberFormat="1" applyFont="1" applyAlignment="1" applyProtection="1">
      <alignment horizontal="left" vertical="center"/>
    </xf>
    <xf numFmtId="1" fontId="30" fillId="0" borderId="0" xfId="1" applyNumberFormat="1" applyFont="1" applyAlignment="1" applyProtection="1">
      <alignment horizontal="left" vertical="center"/>
    </xf>
    <xf numFmtId="0" fontId="30" fillId="0" borderId="0" xfId="1" applyFont="1" applyAlignment="1" applyProtection="1">
      <alignment horizontal="left" vertical="center"/>
    </xf>
    <xf numFmtId="0" fontId="6" fillId="0" borderId="46" xfId="1" applyFont="1" applyBorder="1" applyAlignment="1" applyProtection="1">
      <alignment horizontal="center" vertical="center"/>
    </xf>
    <xf numFmtId="0" fontId="6" fillId="0" borderId="47" xfId="1" applyFont="1" applyBorder="1" applyAlignment="1" applyProtection="1">
      <alignment horizontal="center" vertical="center"/>
    </xf>
    <xf numFmtId="0" fontId="6" fillId="0" borderId="48" xfId="1" applyFont="1" applyBorder="1" applyAlignment="1" applyProtection="1">
      <alignment horizontal="center" vertical="center"/>
    </xf>
    <xf numFmtId="0" fontId="4" fillId="0" borderId="46" xfId="1" applyFont="1" applyBorder="1" applyAlignment="1" applyProtection="1">
      <alignment horizontal="center" vertical="center"/>
    </xf>
    <xf numFmtId="0" fontId="4" fillId="0" borderId="47" xfId="1" applyFont="1" applyBorder="1" applyAlignment="1" applyProtection="1">
      <alignment horizontal="center" vertical="center"/>
    </xf>
    <xf numFmtId="0" fontId="4" fillId="0" borderId="48" xfId="1" applyFont="1" applyBorder="1" applyAlignment="1" applyProtection="1">
      <alignment horizontal="center" vertical="center"/>
    </xf>
    <xf numFmtId="4" fontId="4" fillId="3" borderId="24" xfId="1" applyNumberFormat="1" applyFont="1" applyFill="1" applyBorder="1" applyAlignment="1" applyProtection="1">
      <alignment horizontal="center" vertical="center" wrapText="1"/>
    </xf>
    <xf numFmtId="0" fontId="4" fillId="3" borderId="20" xfId="1" applyFont="1" applyFill="1" applyBorder="1" applyAlignment="1" applyProtection="1">
      <alignment horizontal="center" vertical="center" wrapText="1"/>
    </xf>
    <xf numFmtId="0" fontId="4" fillId="3" borderId="25" xfId="1" applyFont="1" applyFill="1" applyBorder="1" applyAlignment="1" applyProtection="1">
      <alignment horizontal="center" vertical="center" wrapText="1"/>
    </xf>
    <xf numFmtId="0" fontId="5" fillId="4" borderId="46" xfId="1" applyFont="1" applyFill="1" applyBorder="1" applyAlignment="1" applyProtection="1">
      <alignment horizontal="center" vertical="center"/>
    </xf>
    <xf numFmtId="0" fontId="5" fillId="4" borderId="47" xfId="1" applyFont="1" applyFill="1" applyBorder="1" applyAlignment="1" applyProtection="1">
      <alignment horizontal="center" vertical="center"/>
    </xf>
    <xf numFmtId="0" fontId="5" fillId="4" borderId="48" xfId="1" applyFont="1" applyFill="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26" xfId="1" applyFont="1" applyBorder="1" applyAlignment="1" applyProtection="1">
      <alignment horizontal="center" vertical="center" wrapText="1"/>
    </xf>
    <xf numFmtId="0" fontId="6" fillId="0" borderId="27"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6" fillId="0" borderId="25" xfId="1" applyFont="1" applyBorder="1" applyAlignment="1" applyProtection="1">
      <alignment horizontal="center" vertical="center" wrapText="1"/>
    </xf>
    <xf numFmtId="0" fontId="6" fillId="0" borderId="50" xfId="1" applyFont="1" applyBorder="1" applyAlignment="1" applyProtection="1">
      <alignment horizontal="center" vertical="center"/>
    </xf>
    <xf numFmtId="0" fontId="6" fillId="0" borderId="51" xfId="1" applyFont="1" applyBorder="1" applyAlignment="1" applyProtection="1">
      <alignment horizontal="center" vertical="center"/>
    </xf>
    <xf numFmtId="0" fontId="6" fillId="0" borderId="49" xfId="1" applyFont="1" applyBorder="1" applyAlignment="1" applyProtection="1">
      <alignment horizontal="center" vertical="center"/>
    </xf>
    <xf numFmtId="0" fontId="6" fillId="0" borderId="21" xfId="1" applyFont="1" applyBorder="1" applyAlignment="1" applyProtection="1">
      <alignment horizontal="center" vertical="center"/>
    </xf>
    <xf numFmtId="0" fontId="6" fillId="0" borderId="23" xfId="1" applyFont="1" applyBorder="1" applyAlignment="1" applyProtection="1">
      <alignment horizontal="center" vertical="center"/>
    </xf>
    <xf numFmtId="0" fontId="5" fillId="5" borderId="46" xfId="1" applyFont="1" applyFill="1" applyBorder="1" applyAlignment="1" applyProtection="1">
      <alignment horizontal="center" vertical="center"/>
    </xf>
    <xf numFmtId="0" fontId="5" fillId="5" borderId="47" xfId="1" applyFont="1" applyFill="1" applyBorder="1" applyAlignment="1" applyProtection="1">
      <alignment horizontal="center" vertical="center"/>
    </xf>
    <xf numFmtId="0" fontId="5" fillId="5" borderId="48" xfId="1" applyFont="1" applyFill="1" applyBorder="1" applyAlignment="1" applyProtection="1">
      <alignment horizontal="center" vertical="center"/>
    </xf>
    <xf numFmtId="0" fontId="4" fillId="0" borderId="22" xfId="1" applyFont="1" applyBorder="1" applyAlignment="1" applyProtection="1">
      <alignment horizontal="center" vertical="center"/>
    </xf>
    <xf numFmtId="0" fontId="4" fillId="0" borderId="23" xfId="1" applyFont="1" applyBorder="1" applyAlignment="1" applyProtection="1">
      <alignment horizontal="center" vertical="center"/>
    </xf>
    <xf numFmtId="49" fontId="4" fillId="3" borderId="46" xfId="1" applyNumberFormat="1" applyFont="1" applyFill="1" applyBorder="1" applyAlignment="1" applyProtection="1">
      <alignment horizontal="center" vertical="center" wrapText="1"/>
    </xf>
    <xf numFmtId="0" fontId="4" fillId="3" borderId="47" xfId="1" applyFont="1" applyFill="1" applyBorder="1" applyAlignment="1" applyProtection="1">
      <alignment horizontal="center" vertical="center" wrapText="1"/>
    </xf>
    <xf numFmtId="0" fontId="4" fillId="3" borderId="48" xfId="1" applyFont="1" applyFill="1" applyBorder="1" applyAlignment="1" applyProtection="1">
      <alignment horizontal="center" vertical="center" wrapText="1"/>
    </xf>
    <xf numFmtId="0" fontId="4" fillId="0" borderId="46" xfId="1" applyFont="1" applyBorder="1" applyAlignment="1" applyProtection="1">
      <alignment horizontal="center" vertical="center" wrapText="1"/>
    </xf>
    <xf numFmtId="0" fontId="4" fillId="0" borderId="47" xfId="1" applyFont="1" applyBorder="1" applyAlignment="1" applyProtection="1">
      <alignment horizontal="center" vertical="center" wrapText="1"/>
    </xf>
    <xf numFmtId="0" fontId="4" fillId="0" borderId="48" xfId="1" applyFont="1" applyBorder="1" applyAlignment="1" applyProtection="1">
      <alignment horizontal="center" vertical="center" wrapText="1"/>
    </xf>
    <xf numFmtId="0" fontId="4" fillId="3" borderId="21" xfId="1" applyFont="1" applyFill="1" applyBorder="1" applyAlignment="1" applyProtection="1">
      <alignment horizontal="center" vertical="center" wrapText="1"/>
    </xf>
    <xf numFmtId="0" fontId="4" fillId="3" borderId="23" xfId="1" applyFont="1" applyFill="1" applyBorder="1" applyAlignment="1" applyProtection="1">
      <alignment horizontal="center" vertical="center" wrapText="1"/>
    </xf>
    <xf numFmtId="0" fontId="6" fillId="0" borderId="46" xfId="1" applyFont="1" applyFill="1" applyBorder="1" applyAlignment="1" applyProtection="1">
      <alignment horizontal="center" vertical="center"/>
    </xf>
    <xf numFmtId="0" fontId="6" fillId="0" borderId="47" xfId="1" applyFont="1" applyFill="1" applyBorder="1" applyAlignment="1" applyProtection="1">
      <alignment horizontal="center" vertical="center"/>
    </xf>
    <xf numFmtId="0" fontId="6" fillId="0" borderId="48" xfId="1" applyFont="1" applyFill="1" applyBorder="1" applyAlignment="1" applyProtection="1">
      <alignment horizontal="center" vertical="center"/>
    </xf>
    <xf numFmtId="0" fontId="4" fillId="3" borderId="46" xfId="1" applyFont="1" applyFill="1" applyBorder="1" applyAlignment="1" applyProtection="1">
      <alignment horizontal="center" vertical="center" wrapText="1"/>
    </xf>
    <xf numFmtId="0" fontId="4" fillId="3" borderId="24" xfId="1" applyFont="1" applyFill="1" applyBorder="1" applyAlignment="1" applyProtection="1">
      <alignment horizontal="center" vertical="center" wrapText="1"/>
    </xf>
    <xf numFmtId="0" fontId="6" fillId="10" borderId="50" xfId="1" applyFont="1" applyFill="1" applyBorder="1" applyAlignment="1" applyProtection="1">
      <alignment horizontal="center" vertical="center" wrapText="1"/>
    </xf>
    <xf numFmtId="0" fontId="6" fillId="10" borderId="51" xfId="1" applyFont="1" applyFill="1" applyBorder="1" applyAlignment="1" applyProtection="1">
      <alignment horizontal="center" vertical="center" wrapText="1"/>
    </xf>
    <xf numFmtId="0" fontId="6" fillId="10" borderId="49" xfId="1" applyFont="1" applyFill="1" applyBorder="1" applyAlignment="1" applyProtection="1">
      <alignment horizontal="center" vertical="center" wrapText="1"/>
    </xf>
    <xf numFmtId="0" fontId="4" fillId="3" borderId="24" xfId="1" applyFont="1" applyFill="1" applyBorder="1" applyAlignment="1" applyProtection="1">
      <alignment horizontal="center" vertical="center"/>
    </xf>
    <xf numFmtId="0" fontId="4" fillId="3" borderId="20" xfId="1" applyFont="1" applyFill="1" applyBorder="1" applyAlignment="1" applyProtection="1">
      <alignment horizontal="center" vertical="center"/>
    </xf>
    <xf numFmtId="0" fontId="4" fillId="3" borderId="25" xfId="1" applyFont="1" applyFill="1" applyBorder="1" applyAlignment="1" applyProtection="1">
      <alignment horizontal="center" vertical="center"/>
    </xf>
    <xf numFmtId="0" fontId="4" fillId="0" borderId="46" xfId="1" applyNumberFormat="1" applyFont="1" applyFill="1" applyBorder="1" applyAlignment="1" applyProtection="1">
      <alignment horizontal="center" vertical="center" wrapText="1"/>
    </xf>
    <xf numFmtId="0" fontId="4" fillId="0" borderId="48" xfId="1" applyNumberFormat="1" applyFont="1" applyFill="1" applyBorder="1" applyAlignment="1" applyProtection="1">
      <alignment horizontal="center" vertical="center" wrapText="1"/>
    </xf>
    <xf numFmtId="0" fontId="4" fillId="0" borderId="47" xfId="1" applyNumberFormat="1" applyFont="1" applyFill="1" applyBorder="1" applyAlignment="1" applyProtection="1">
      <alignment horizontal="center" vertical="center" wrapText="1"/>
    </xf>
    <xf numFmtId="49" fontId="6" fillId="0" borderId="46" xfId="1" applyNumberFormat="1" applyFont="1" applyBorder="1" applyAlignment="1" applyProtection="1">
      <alignment horizontal="center" vertical="center"/>
    </xf>
    <xf numFmtId="49" fontId="6" fillId="0" borderId="47" xfId="1" applyNumberFormat="1" applyFont="1" applyBorder="1" applyAlignment="1" applyProtection="1">
      <alignment horizontal="center" vertical="center"/>
    </xf>
    <xf numFmtId="49" fontId="6" fillId="0" borderId="48" xfId="1" applyNumberFormat="1" applyFont="1" applyBorder="1" applyAlignment="1" applyProtection="1">
      <alignment horizontal="center" vertical="center"/>
    </xf>
    <xf numFmtId="49" fontId="6" fillId="0" borderId="21" xfId="1" applyNumberFormat="1" applyFont="1" applyBorder="1" applyAlignment="1" applyProtection="1">
      <alignment horizontal="center" vertical="center"/>
    </xf>
    <xf numFmtId="49" fontId="6" fillId="0" borderId="22" xfId="1" applyNumberFormat="1" applyFont="1" applyBorder="1" applyAlignment="1" applyProtection="1">
      <alignment horizontal="center" vertical="center"/>
    </xf>
    <xf numFmtId="49" fontId="6" fillId="0" borderId="23" xfId="1" applyNumberFormat="1" applyFont="1" applyBorder="1" applyAlignment="1" applyProtection="1">
      <alignment horizontal="center" vertical="center"/>
    </xf>
    <xf numFmtId="0" fontId="4" fillId="0" borderId="21" xfId="1" applyNumberFormat="1" applyFont="1" applyFill="1" applyBorder="1" applyAlignment="1" applyProtection="1">
      <alignment horizontal="center" vertical="center"/>
    </xf>
    <xf numFmtId="0" fontId="4" fillId="0" borderId="22" xfId="1" applyNumberFormat="1" applyFont="1" applyFill="1" applyBorder="1" applyAlignment="1" applyProtection="1">
      <alignment horizontal="center" vertical="center"/>
    </xf>
    <xf numFmtId="0" fontId="4" fillId="0" borderId="23" xfId="1" applyNumberFormat="1" applyFont="1" applyFill="1" applyBorder="1" applyAlignment="1" applyProtection="1">
      <alignment horizontal="center" vertical="center"/>
    </xf>
    <xf numFmtId="0" fontId="4" fillId="0" borderId="1" xfId="1" applyFont="1" applyBorder="1" applyAlignment="1" applyProtection="1">
      <alignment horizontal="center" vertical="center" wrapText="1"/>
    </xf>
    <xf numFmtId="0" fontId="4" fillId="0" borderId="46" xfId="1" applyNumberFormat="1" applyFont="1" applyBorder="1" applyAlignment="1" applyProtection="1">
      <alignment horizontal="center" vertical="center" wrapText="1"/>
    </xf>
    <xf numFmtId="0" fontId="4" fillId="0" borderId="48" xfId="1" applyNumberFormat="1" applyFont="1" applyBorder="1" applyAlignment="1" applyProtection="1">
      <alignment horizontal="center" vertical="center" wrapText="1"/>
    </xf>
    <xf numFmtId="49" fontId="6" fillId="3" borderId="46" xfId="1" applyNumberFormat="1" applyFont="1" applyFill="1" applyBorder="1" applyAlignment="1" applyProtection="1">
      <alignment horizontal="center" vertical="center" wrapText="1"/>
    </xf>
    <xf numFmtId="49" fontId="6" fillId="3" borderId="47" xfId="1" applyNumberFormat="1" applyFont="1" applyFill="1" applyBorder="1" applyAlignment="1" applyProtection="1">
      <alignment horizontal="center" vertical="center" wrapText="1"/>
    </xf>
    <xf numFmtId="0" fontId="28" fillId="0" borderId="47" xfId="0" applyNumberFormat="1" applyFont="1" applyFill="1" applyBorder="1" applyAlignment="1" applyProtection="1">
      <alignment horizontal="center" vertical="center" wrapText="1"/>
    </xf>
    <xf numFmtId="0" fontId="28" fillId="0" borderId="48" xfId="0" applyNumberFormat="1" applyFont="1" applyFill="1" applyBorder="1" applyAlignment="1" applyProtection="1">
      <alignment horizontal="center" vertical="center" wrapText="1"/>
    </xf>
    <xf numFmtId="4" fontId="6" fillId="0" borderId="46" xfId="1" applyNumberFormat="1" applyFont="1" applyBorder="1" applyAlignment="1" applyProtection="1">
      <alignment horizontal="center" vertical="center"/>
    </xf>
    <xf numFmtId="4" fontId="6" fillId="0" borderId="48" xfId="1" applyNumberFormat="1" applyFont="1" applyBorder="1" applyAlignment="1" applyProtection="1">
      <alignment horizontal="center" vertical="center"/>
    </xf>
    <xf numFmtId="49" fontId="28" fillId="0" borderId="47" xfId="0" applyNumberFormat="1" applyFont="1" applyBorder="1" applyAlignment="1" applyProtection="1">
      <alignment horizontal="center" vertical="center" wrapText="1"/>
    </xf>
    <xf numFmtId="0" fontId="28" fillId="0" borderId="48" xfId="0" applyFont="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0" fontId="28" fillId="0" borderId="46" xfId="0" applyNumberFormat="1" applyFont="1" applyFill="1" applyBorder="1" applyAlignment="1" applyProtection="1">
      <alignment horizontal="center" vertical="center" wrapText="1"/>
    </xf>
    <xf numFmtId="0" fontId="4" fillId="0" borderId="24" xfId="1" applyFont="1" applyBorder="1" applyAlignment="1" applyProtection="1">
      <alignment horizontal="center" vertical="center" wrapText="1"/>
    </xf>
    <xf numFmtId="0" fontId="4" fillId="0" borderId="25"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1" xfId="1" applyNumberFormat="1" applyFont="1" applyBorder="1" applyAlignment="1" applyProtection="1">
      <alignment horizontal="left" vertical="center"/>
    </xf>
    <xf numFmtId="0" fontId="4" fillId="0" borderId="46" xfId="1" applyNumberFormat="1" applyFont="1" applyBorder="1" applyAlignment="1" applyProtection="1">
      <alignment horizontal="left" vertical="center"/>
    </xf>
    <xf numFmtId="1" fontId="4" fillId="0" borderId="46" xfId="1" applyNumberFormat="1" applyFont="1" applyBorder="1" applyAlignment="1" applyProtection="1">
      <alignment horizontal="center" vertical="center" wrapText="1"/>
    </xf>
    <xf numFmtId="1" fontId="4" fillId="0" borderId="48" xfId="1" applyNumberFormat="1" applyFont="1" applyBorder="1" applyAlignment="1" applyProtection="1">
      <alignment horizontal="center" vertical="center" wrapText="1"/>
    </xf>
    <xf numFmtId="4" fontId="4" fillId="0" borderId="46" xfId="1" applyNumberFormat="1" applyFont="1" applyBorder="1" applyAlignment="1" applyProtection="1">
      <alignment horizontal="center" vertical="center" wrapText="1"/>
    </xf>
    <xf numFmtId="4" fontId="4" fillId="0" borderId="48" xfId="1" applyNumberFormat="1" applyFont="1" applyBorder="1" applyAlignment="1" applyProtection="1">
      <alignment horizontal="center" vertical="center" wrapText="1"/>
    </xf>
    <xf numFmtId="0" fontId="4" fillId="0" borderId="24" xfId="1" applyFont="1" applyBorder="1" applyAlignment="1" applyProtection="1">
      <alignment horizontal="left" vertical="center" wrapText="1"/>
    </xf>
    <xf numFmtId="0" fontId="4" fillId="0" borderId="20" xfId="1" applyFont="1" applyBorder="1" applyAlignment="1" applyProtection="1">
      <alignment horizontal="left" vertical="center" wrapText="1"/>
    </xf>
    <xf numFmtId="0" fontId="4" fillId="0" borderId="25" xfId="1" applyFont="1" applyBorder="1" applyAlignment="1" applyProtection="1">
      <alignment horizontal="left" vertical="center" wrapText="1"/>
    </xf>
    <xf numFmtId="0" fontId="4" fillId="0" borderId="24" xfId="1" applyFont="1" applyBorder="1" applyAlignment="1" applyProtection="1">
      <alignment horizontal="center" vertical="center"/>
    </xf>
    <xf numFmtId="0" fontId="4" fillId="0" borderId="25" xfId="1" applyFont="1" applyBorder="1" applyAlignment="1" applyProtection="1">
      <alignment horizontal="center" vertical="center"/>
    </xf>
    <xf numFmtId="0" fontId="26" fillId="0" borderId="24" xfId="8" applyFont="1" applyBorder="1" applyAlignment="1" applyProtection="1">
      <alignment horizontal="center" vertical="center"/>
    </xf>
    <xf numFmtId="49" fontId="6" fillId="0" borderId="1" xfId="1" applyNumberFormat="1" applyFont="1" applyFill="1" applyBorder="1" applyAlignment="1" applyProtection="1">
      <alignment horizontal="left" vertical="center"/>
    </xf>
    <xf numFmtId="49" fontId="6" fillId="0" borderId="47" xfId="1" applyNumberFormat="1" applyFont="1" applyFill="1" applyBorder="1" applyAlignment="1" applyProtection="1">
      <alignment horizontal="center" vertical="center"/>
    </xf>
    <xf numFmtId="49" fontId="6" fillId="0" borderId="48" xfId="1" applyNumberFormat="1" applyFont="1" applyFill="1" applyBorder="1" applyAlignment="1" applyProtection="1">
      <alignment horizontal="center" vertical="center"/>
    </xf>
    <xf numFmtId="4" fontId="6" fillId="0" borderId="46" xfId="1" applyNumberFormat="1" applyFont="1" applyFill="1" applyBorder="1" applyAlignment="1" applyProtection="1">
      <alignment horizontal="center" vertical="center"/>
    </xf>
    <xf numFmtId="4" fontId="6" fillId="0" borderId="48" xfId="1" applyNumberFormat="1" applyFont="1" applyFill="1" applyBorder="1" applyAlignment="1" applyProtection="1">
      <alignment horizontal="center" vertical="center"/>
    </xf>
    <xf numFmtId="14" fontId="4" fillId="0" borderId="24" xfId="1" applyNumberFormat="1" applyFont="1" applyBorder="1" applyAlignment="1" applyProtection="1">
      <alignment horizontal="center" vertical="center"/>
    </xf>
    <xf numFmtId="0" fontId="4" fillId="0" borderId="20" xfId="1" applyFont="1" applyBorder="1" applyAlignment="1" applyProtection="1">
      <alignment horizontal="center" vertical="center"/>
    </xf>
    <xf numFmtId="0" fontId="4" fillId="0" borderId="24" xfId="1" applyNumberFormat="1" applyFont="1" applyBorder="1" applyAlignment="1" applyProtection="1">
      <alignment horizontal="center" vertical="center" wrapText="1"/>
    </xf>
    <xf numFmtId="0" fontId="4" fillId="0" borderId="25" xfId="1" applyNumberFormat="1" applyFont="1" applyBorder="1" applyAlignment="1" applyProtection="1">
      <alignment horizontal="center" vertical="center" wrapText="1"/>
    </xf>
    <xf numFmtId="0" fontId="4" fillId="0" borderId="20" xfId="1" applyNumberFormat="1" applyFont="1" applyBorder="1" applyAlignment="1" applyProtection="1">
      <alignment horizontal="center" vertical="center" wrapText="1"/>
    </xf>
    <xf numFmtId="14" fontId="4" fillId="0" borderId="24" xfId="1" applyNumberFormat="1" applyFont="1" applyBorder="1" applyAlignment="1" applyProtection="1">
      <alignment horizontal="center" vertical="center" wrapText="1"/>
    </xf>
    <xf numFmtId="14" fontId="4" fillId="0" borderId="25" xfId="1" applyNumberFormat="1" applyFont="1" applyBorder="1" applyAlignment="1" applyProtection="1">
      <alignment horizontal="center" vertical="center" wrapText="1"/>
    </xf>
    <xf numFmtId="0" fontId="4" fillId="3" borderId="21"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4" fillId="0" borderId="21" xfId="1" applyFont="1" applyBorder="1" applyAlignment="1" applyProtection="1">
      <alignment horizontal="center" vertical="center"/>
    </xf>
    <xf numFmtId="0" fontId="23" fillId="0" borderId="0" xfId="1" applyFont="1" applyAlignment="1" applyProtection="1">
      <alignment horizontal="center" vertical="center" wrapText="1" readingOrder="1"/>
    </xf>
    <xf numFmtId="0" fontId="23" fillId="0" borderId="27" xfId="1" applyFont="1" applyBorder="1" applyAlignment="1" applyProtection="1">
      <alignment horizontal="center" vertical="center" wrapText="1" readingOrder="1"/>
    </xf>
    <xf numFmtId="14" fontId="24" fillId="0" borderId="24" xfId="1" applyNumberFormat="1" applyFont="1" applyBorder="1" applyAlignment="1" applyProtection="1">
      <alignment horizontal="center" vertical="center" wrapText="1"/>
    </xf>
    <xf numFmtId="0" fontId="24" fillId="0" borderId="25" xfId="1" quotePrefix="1" applyFont="1" applyBorder="1" applyAlignment="1" applyProtection="1">
      <alignment horizontal="center" vertical="center" wrapText="1"/>
    </xf>
    <xf numFmtId="0" fontId="24" fillId="0" borderId="24" xfId="1" applyFont="1" applyBorder="1" applyAlignment="1" applyProtection="1">
      <alignment horizontal="center" vertical="center" wrapText="1"/>
    </xf>
    <xf numFmtId="0" fontId="11" fillId="0" borderId="0" xfId="6" applyFont="1" applyBorder="1" applyAlignment="1" applyProtection="1">
      <alignment horizontal="right" vertical="center" wrapText="1" readingOrder="1"/>
    </xf>
    <xf numFmtId="0" fontId="4" fillId="0" borderId="21" xfId="1" applyFont="1" applyBorder="1" applyAlignment="1" applyProtection="1">
      <alignment horizontal="left" vertical="center"/>
    </xf>
    <xf numFmtId="0" fontId="4" fillId="0" borderId="23" xfId="1" applyFont="1" applyBorder="1" applyAlignment="1" applyProtection="1">
      <alignment horizontal="left" vertical="center"/>
    </xf>
    <xf numFmtId="0" fontId="6" fillId="0" borderId="50" xfId="1" applyFont="1" applyBorder="1" applyAlignment="1" applyProtection="1">
      <alignment horizontal="center" vertical="center" wrapText="1"/>
    </xf>
    <xf numFmtId="0" fontId="6" fillId="0" borderId="49" xfId="1" applyFont="1" applyBorder="1" applyAlignment="1" applyProtection="1">
      <alignment horizontal="center" vertical="center" wrapText="1"/>
    </xf>
    <xf numFmtId="49" fontId="6" fillId="0" borderId="46" xfId="1" applyNumberFormat="1" applyFont="1" applyBorder="1" applyAlignment="1" applyProtection="1">
      <alignment horizontal="center" vertical="center" wrapText="1"/>
    </xf>
    <xf numFmtId="49" fontId="6" fillId="0" borderId="47" xfId="1" applyNumberFormat="1" applyFont="1" applyBorder="1" applyAlignment="1" applyProtection="1">
      <alignment horizontal="center" vertical="center" wrapText="1"/>
    </xf>
    <xf numFmtId="49" fontId="6" fillId="3" borderId="46" xfId="1" applyNumberFormat="1" applyFont="1" applyFill="1" applyBorder="1" applyAlignment="1" applyProtection="1">
      <alignment horizontal="center" vertical="center"/>
    </xf>
    <xf numFmtId="49" fontId="6" fillId="3" borderId="47" xfId="1" applyNumberFormat="1" applyFont="1" applyFill="1" applyBorder="1" applyAlignment="1" applyProtection="1">
      <alignment horizontal="center" vertical="center"/>
    </xf>
    <xf numFmtId="0" fontId="12" fillId="0" borderId="3" xfId="9" applyFont="1" applyBorder="1" applyAlignment="1" applyProtection="1">
      <alignment horizontal="left" vertical="center" wrapText="1"/>
    </xf>
    <xf numFmtId="0" fontId="12" fillId="0" borderId="4" xfId="9" applyFont="1" applyBorder="1" applyAlignment="1" applyProtection="1">
      <alignment horizontal="left" vertical="center" wrapText="1"/>
    </xf>
    <xf numFmtId="0" fontId="12" fillId="0" borderId="15" xfId="9" applyFont="1" applyBorder="1" applyAlignment="1" applyProtection="1">
      <alignment horizontal="left" vertical="center" wrapText="1"/>
    </xf>
    <xf numFmtId="0" fontId="12" fillId="0" borderId="7" xfId="9" applyFont="1" applyBorder="1" applyAlignment="1" applyProtection="1">
      <alignment horizontal="center" vertical="center" wrapText="1"/>
    </xf>
    <xf numFmtId="0" fontId="12" fillId="0" borderId="8" xfId="9" applyFont="1" applyBorder="1" applyAlignment="1" applyProtection="1">
      <alignment horizontal="center" vertical="center" wrapText="1"/>
    </xf>
    <xf numFmtId="0" fontId="12" fillId="0" borderId="5" xfId="9" applyFont="1" applyBorder="1" applyAlignment="1" applyProtection="1">
      <alignment horizontal="center" vertical="center" wrapText="1"/>
    </xf>
    <xf numFmtId="0" fontId="12" fillId="0" borderId="6" xfId="9" applyFont="1" applyBorder="1" applyAlignment="1" applyProtection="1">
      <alignment horizontal="center" vertical="center" wrapText="1"/>
    </xf>
    <xf numFmtId="0" fontId="12" fillId="0" borderId="0" xfId="9" applyFont="1" applyBorder="1" applyAlignment="1" applyProtection="1">
      <alignment horizontal="center" vertical="center" wrapText="1"/>
    </xf>
    <xf numFmtId="0" fontId="12" fillId="0" borderId="16" xfId="9" applyFont="1" applyBorder="1" applyAlignment="1" applyProtection="1">
      <alignment horizontal="center" vertical="center" wrapText="1"/>
    </xf>
    <xf numFmtId="0" fontId="12" fillId="0" borderId="9" xfId="9" applyFont="1" applyBorder="1" applyAlignment="1" applyProtection="1">
      <alignment horizontal="left" vertical="center" wrapText="1"/>
    </xf>
    <xf numFmtId="0" fontId="12" fillId="0" borderId="10" xfId="9" applyFont="1" applyBorder="1" applyAlignment="1" applyProtection="1">
      <alignment horizontal="left" vertical="center" wrapText="1"/>
    </xf>
    <xf numFmtId="0" fontId="12" fillId="0" borderId="10" xfId="9" applyFont="1" applyBorder="1" applyAlignment="1" applyProtection="1">
      <alignment horizontal="center" vertical="center" wrapText="1"/>
    </xf>
    <xf numFmtId="0" fontId="12" fillId="0" borderId="11" xfId="9" applyFont="1" applyBorder="1" applyAlignment="1" applyProtection="1">
      <alignment horizontal="center" vertical="center" wrapText="1"/>
    </xf>
    <xf numFmtId="0" fontId="12" fillId="0" borderId="11" xfId="9" applyFont="1" applyBorder="1" applyAlignment="1" applyProtection="1">
      <alignment horizontal="left" vertical="center" wrapText="1"/>
    </xf>
    <xf numFmtId="0" fontId="14" fillId="4" borderId="9" xfId="9" applyFont="1" applyFill="1" applyBorder="1" applyAlignment="1" applyProtection="1">
      <alignment horizontal="left" vertical="center" wrapText="1"/>
    </xf>
    <xf numFmtId="0" fontId="14" fillId="4" borderId="10" xfId="9" applyFont="1" applyFill="1" applyBorder="1" applyAlignment="1" applyProtection="1">
      <alignment horizontal="left" vertical="center" wrapText="1"/>
    </xf>
    <xf numFmtId="0" fontId="14" fillId="4" borderId="11" xfId="9" applyFont="1" applyFill="1" applyBorder="1" applyAlignment="1" applyProtection="1">
      <alignment horizontal="left" vertical="center" wrapText="1"/>
    </xf>
    <xf numFmtId="0" fontId="14" fillId="7" borderId="28" xfId="9" applyFont="1" applyFill="1" applyBorder="1" applyAlignment="1" applyProtection="1">
      <alignment horizontal="center" vertical="center" wrapText="1"/>
    </xf>
    <xf numFmtId="0" fontId="14" fillId="7" borderId="29" xfId="9" applyFont="1" applyFill="1" applyBorder="1" applyAlignment="1" applyProtection="1">
      <alignment horizontal="center" vertical="center" wrapText="1"/>
    </xf>
    <xf numFmtId="0" fontId="14" fillId="7" borderId="30" xfId="9" applyFont="1" applyFill="1" applyBorder="1" applyAlignment="1" applyProtection="1">
      <alignment horizontal="center" vertical="center" wrapText="1"/>
    </xf>
    <xf numFmtId="0" fontId="15" fillId="0" borderId="2" xfId="9" applyFont="1" applyBorder="1" applyAlignment="1" applyProtection="1">
      <alignment horizontal="left" vertical="center" wrapText="1"/>
    </xf>
    <xf numFmtId="0" fontId="15" fillId="0" borderId="10" xfId="9" applyNumberFormat="1" applyFont="1" applyBorder="1" applyAlignment="1" applyProtection="1">
      <alignment horizontal="left" vertical="center" wrapText="1"/>
    </xf>
    <xf numFmtId="0" fontId="15" fillId="0" borderId="11" xfId="9" applyNumberFormat="1" applyFont="1" applyBorder="1" applyAlignment="1" applyProtection="1">
      <alignment horizontal="left" vertical="center" wrapText="1"/>
    </xf>
    <xf numFmtId="0" fontId="19" fillId="0" borderId="9" xfId="9" applyFont="1" applyBorder="1" applyAlignment="1" applyProtection="1">
      <alignment horizontal="justify" vertical="center" wrapText="1"/>
    </xf>
    <xf numFmtId="0" fontId="19" fillId="0" borderId="10" xfId="9" applyFont="1" applyBorder="1" applyAlignment="1" applyProtection="1">
      <alignment horizontal="justify" vertical="center" wrapText="1"/>
    </xf>
    <xf numFmtId="0" fontId="19" fillId="0" borderId="11" xfId="9" applyFont="1" applyBorder="1" applyAlignment="1" applyProtection="1">
      <alignment horizontal="justify" vertical="center" wrapText="1"/>
    </xf>
    <xf numFmtId="0" fontId="21" fillId="0" borderId="10" xfId="9" applyFont="1" applyBorder="1" applyAlignment="1" applyProtection="1">
      <alignment horizontal="center" vertical="center" wrapText="1"/>
    </xf>
    <xf numFmtId="0" fontId="21" fillId="0" borderId="11" xfId="9" applyFont="1" applyBorder="1" applyAlignment="1" applyProtection="1">
      <alignment horizontal="center" vertical="center" wrapText="1"/>
    </xf>
    <xf numFmtId="0" fontId="21" fillId="0" borderId="9" xfId="9" applyFont="1" applyBorder="1" applyAlignment="1" applyProtection="1">
      <alignment horizontal="left" vertical="center" wrapText="1"/>
    </xf>
    <xf numFmtId="0" fontId="21" fillId="0" borderId="10" xfId="9" applyFont="1" applyBorder="1" applyAlignment="1" applyProtection="1">
      <alignment horizontal="left" vertical="center" wrapText="1"/>
    </xf>
    <xf numFmtId="0" fontId="21" fillId="0" borderId="11" xfId="9" applyFont="1" applyBorder="1" applyAlignment="1" applyProtection="1">
      <alignment horizontal="left" vertical="center" wrapText="1"/>
    </xf>
    <xf numFmtId="0" fontId="14" fillId="4" borderId="9" xfId="9" applyFont="1" applyFill="1" applyBorder="1" applyAlignment="1" applyProtection="1">
      <alignment vertical="center" wrapText="1"/>
    </xf>
    <xf numFmtId="0" fontId="14" fillId="4" borderId="10" xfId="9" applyFont="1" applyFill="1" applyBorder="1" applyAlignment="1" applyProtection="1">
      <alignment vertical="center" wrapText="1"/>
    </xf>
    <xf numFmtId="0" fontId="14" fillId="4" borderId="11" xfId="9" applyFont="1" applyFill="1" applyBorder="1" applyAlignment="1" applyProtection="1">
      <alignment vertical="center" wrapText="1"/>
    </xf>
    <xf numFmtId="0" fontId="5" fillId="3" borderId="0" xfId="1" applyFont="1" applyFill="1" applyBorder="1" applyAlignment="1" applyProtection="1">
      <alignment horizontal="center" vertical="center"/>
    </xf>
    <xf numFmtId="0" fontId="5" fillId="3" borderId="8" xfId="1" applyFont="1" applyFill="1" applyBorder="1" applyAlignment="1" applyProtection="1">
      <alignment horizontal="center" vertical="center"/>
    </xf>
    <xf numFmtId="0" fontId="15" fillId="0" borderId="3" xfId="9" applyFont="1" applyBorder="1" applyAlignment="1" applyProtection="1">
      <alignment horizontal="left" vertical="center" wrapText="1"/>
    </xf>
    <xf numFmtId="0" fontId="15" fillId="0" borderId="15" xfId="9" applyFont="1" applyBorder="1" applyAlignment="1" applyProtection="1">
      <alignment horizontal="left" vertical="center" wrapText="1"/>
    </xf>
    <xf numFmtId="0" fontId="15" fillId="0" borderId="4" xfId="9" applyFont="1" applyBorder="1" applyAlignment="1" applyProtection="1">
      <alignment horizontal="left" vertical="center" wrapText="1"/>
    </xf>
    <xf numFmtId="0" fontId="15" fillId="0" borderId="5" xfId="9" applyNumberFormat="1" applyFont="1" applyBorder="1" applyAlignment="1" applyProtection="1">
      <alignment horizontal="center" vertical="center" wrapText="1"/>
    </xf>
    <xf numFmtId="0" fontId="15" fillId="0" borderId="16" xfId="9" applyNumberFormat="1" applyFont="1" applyBorder="1" applyAlignment="1" applyProtection="1">
      <alignment horizontal="center" vertical="center" wrapText="1"/>
    </xf>
    <xf numFmtId="0" fontId="15" fillId="0" borderId="6" xfId="9" applyNumberFormat="1" applyFont="1" applyBorder="1" applyAlignment="1" applyProtection="1">
      <alignment horizontal="center" vertical="center" wrapText="1"/>
    </xf>
    <xf numFmtId="1" fontId="15" fillId="0" borderId="16" xfId="9" applyNumberFormat="1" applyFont="1" applyBorder="1" applyAlignment="1" applyProtection="1">
      <alignment horizontal="left" vertical="center"/>
    </xf>
    <xf numFmtId="0" fontId="15" fillId="0" borderId="6" xfId="9" applyFont="1" applyBorder="1" applyAlignment="1" applyProtection="1">
      <alignment horizontal="left" vertical="center"/>
    </xf>
    <xf numFmtId="0" fontId="14" fillId="7" borderId="9" xfId="9" applyFont="1" applyFill="1" applyBorder="1" applyAlignment="1" applyProtection="1">
      <alignment vertical="center" wrapText="1"/>
    </xf>
    <xf numFmtId="0" fontId="14" fillId="7" borderId="10" xfId="9" applyFont="1" applyFill="1" applyBorder="1" applyAlignment="1" applyProtection="1">
      <alignment vertical="center" wrapText="1"/>
    </xf>
    <xf numFmtId="0" fontId="14" fillId="7" borderId="11" xfId="9" applyFont="1" applyFill="1" applyBorder="1" applyAlignment="1" applyProtection="1">
      <alignment vertical="center" wrapText="1"/>
    </xf>
    <xf numFmtId="15" fontId="15" fillId="0" borderId="5" xfId="9" applyNumberFormat="1" applyFont="1" applyBorder="1" applyAlignment="1" applyProtection="1">
      <alignment horizontal="center" vertical="center" wrapText="1"/>
    </xf>
    <xf numFmtId="0" fontId="15" fillId="0" borderId="16" xfId="9" applyFont="1" applyBorder="1" applyAlignment="1" applyProtection="1">
      <alignment horizontal="center" vertical="center" wrapText="1"/>
    </xf>
    <xf numFmtId="0" fontId="15" fillId="0" borderId="6" xfId="9" applyFont="1" applyBorder="1" applyAlignment="1" applyProtection="1">
      <alignment horizontal="center" vertical="center" wrapText="1"/>
    </xf>
    <xf numFmtId="0" fontId="2" fillId="0" borderId="0" xfId="9" applyFont="1" applyAlignment="1" applyProtection="1">
      <alignment horizontal="center" wrapText="1"/>
    </xf>
    <xf numFmtId="0" fontId="11" fillId="0" borderId="0" xfId="10" applyFont="1" applyAlignment="1" applyProtection="1">
      <alignment horizontal="right" vertical="center" wrapText="1" readingOrder="1"/>
    </xf>
    <xf numFmtId="0" fontId="15" fillId="0" borderId="3" xfId="9" applyFont="1" applyBorder="1" applyAlignment="1" applyProtection="1">
      <alignment horizontal="justify" vertical="center" wrapText="1"/>
    </xf>
    <xf numFmtId="0" fontId="15" fillId="0" borderId="15" xfId="9" applyFont="1" applyBorder="1" applyAlignment="1" applyProtection="1">
      <alignment horizontal="justify" vertical="center" wrapText="1"/>
    </xf>
    <xf numFmtId="0" fontId="15" fillId="0" borderId="4" xfId="9" applyFont="1" applyBorder="1" applyAlignment="1" applyProtection="1">
      <alignment horizontal="justify" vertical="center" wrapText="1"/>
    </xf>
    <xf numFmtId="0" fontId="15" fillId="0" borderId="7"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42" xfId="0" applyFont="1" applyBorder="1" applyAlignment="1" applyProtection="1">
      <alignment horizontal="center" vertical="center" wrapText="1"/>
    </xf>
    <xf numFmtId="0" fontId="15" fillId="0" borderId="22"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4" fillId="7" borderId="9" xfId="0"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wrapText="1"/>
    </xf>
    <xf numFmtId="0" fontId="14" fillId="7" borderId="11" xfId="0" applyFont="1" applyFill="1" applyBorder="1" applyAlignment="1" applyProtection="1">
      <alignment horizontal="center" vertical="center" wrapText="1"/>
    </xf>
    <xf numFmtId="0" fontId="15" fillId="0" borderId="7" xfId="0" applyFont="1" applyBorder="1" applyAlignment="1" applyProtection="1">
      <alignment horizontal="justify" vertical="center" wrapText="1"/>
    </xf>
    <xf numFmtId="0" fontId="15" fillId="0" borderId="0" xfId="0" applyFont="1" applyBorder="1" applyAlignment="1" applyProtection="1">
      <alignment horizontal="justify" vertical="center" wrapText="1"/>
    </xf>
    <xf numFmtId="0" fontId="15" fillId="0" borderId="32" xfId="0" applyFont="1" applyBorder="1" applyAlignment="1" applyProtection="1">
      <alignment horizontal="justify" vertical="center" wrapText="1"/>
    </xf>
    <xf numFmtId="0" fontId="15" fillId="0" borderId="14"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7" fillId="0" borderId="1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3" xfId="0" applyFont="1" applyBorder="1" applyAlignment="1" applyProtection="1">
      <alignment horizontal="center"/>
    </xf>
    <xf numFmtId="0" fontId="17" fillId="0" borderId="15" xfId="0" applyFont="1" applyBorder="1" applyAlignment="1" applyProtection="1">
      <alignment horizontal="center"/>
    </xf>
    <xf numFmtId="0" fontId="17" fillId="0" borderId="4" xfId="0" applyFont="1" applyBorder="1" applyAlignment="1" applyProtection="1">
      <alignment horizontal="center"/>
    </xf>
    <xf numFmtId="0" fontId="17" fillId="0" borderId="7" xfId="0" applyFont="1" applyBorder="1" applyAlignment="1" applyProtection="1">
      <alignment horizontal="center"/>
    </xf>
    <xf numFmtId="0" fontId="17" fillId="0" borderId="0" xfId="0" applyFont="1" applyBorder="1" applyAlignment="1" applyProtection="1">
      <alignment horizontal="center"/>
    </xf>
    <xf numFmtId="0" fontId="17" fillId="0" borderId="8" xfId="0" applyFont="1" applyBorder="1" applyAlignment="1" applyProtection="1">
      <alignment horizontal="center"/>
    </xf>
    <xf numFmtId="0" fontId="15" fillId="0" borderId="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39" xfId="0" applyFont="1" applyBorder="1" applyAlignment="1" applyProtection="1">
      <alignment horizontal="justify" vertical="center" wrapText="1"/>
    </xf>
    <xf numFmtId="0" fontId="15" fillId="0" borderId="33" xfId="0" applyFont="1" applyBorder="1" applyAlignment="1" applyProtection="1">
      <alignment horizontal="justify" vertical="center" wrapText="1"/>
    </xf>
    <xf numFmtId="0" fontId="15" fillId="0" borderId="34" xfId="0" applyFont="1" applyBorder="1" applyAlignment="1" applyProtection="1">
      <alignment horizontal="justify" vertical="center" wrapText="1"/>
    </xf>
    <xf numFmtId="0" fontId="22" fillId="4" borderId="2" xfId="0" applyFont="1" applyFill="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15" fillId="0" borderId="37" xfId="0" applyFont="1" applyBorder="1" applyAlignment="1" applyProtection="1">
      <alignment horizontal="justify" vertical="center" wrapText="1"/>
    </xf>
    <xf numFmtId="0" fontId="15" fillId="0" borderId="31" xfId="0" applyFont="1" applyBorder="1" applyAlignment="1" applyProtection="1">
      <alignment horizontal="justify" vertical="center" wrapText="1"/>
    </xf>
    <xf numFmtId="0" fontId="15" fillId="0" borderId="38" xfId="0" applyFont="1" applyBorder="1" applyAlignment="1" applyProtection="1">
      <alignment horizontal="justify" vertical="center" wrapText="1"/>
    </xf>
    <xf numFmtId="0" fontId="22" fillId="0" borderId="2"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2" xfId="0" applyFont="1" applyBorder="1" applyAlignment="1" applyProtection="1">
      <alignment vertical="center" wrapText="1"/>
    </xf>
    <xf numFmtId="15" fontId="15" fillId="0" borderId="5" xfId="0" applyNumberFormat="1"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2" fillId="4" borderId="9" xfId="0" applyFont="1" applyFill="1" applyBorder="1" applyAlignment="1" applyProtection="1">
      <alignment horizontal="center" vertical="center" wrapText="1"/>
    </xf>
    <xf numFmtId="0" fontId="22" fillId="4" borderId="10"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wrapText="1"/>
    </xf>
    <xf numFmtId="0" fontId="22" fillId="8" borderId="2" xfId="0" applyFont="1" applyFill="1" applyBorder="1" applyAlignment="1" applyProtection="1">
      <alignment horizontal="center" vertical="center" wrapText="1"/>
    </xf>
    <xf numFmtId="1" fontId="15" fillId="0" borderId="16" xfId="0" applyNumberFormat="1" applyFont="1" applyBorder="1" applyAlignment="1" applyProtection="1">
      <alignment horizontal="left" vertical="center" wrapText="1"/>
    </xf>
    <xf numFmtId="1" fontId="15" fillId="0" borderId="6" xfId="0" applyNumberFormat="1" applyFont="1" applyBorder="1" applyAlignment="1" applyProtection="1">
      <alignment horizontal="left" vertical="center" wrapText="1"/>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12" fillId="0" borderId="23" xfId="0" applyFont="1" applyBorder="1" applyAlignment="1" applyProtection="1">
      <alignment horizontal="center"/>
    </xf>
    <xf numFmtId="0" fontId="12" fillId="0" borderId="26" xfId="0" applyFont="1" applyBorder="1" applyAlignment="1" applyProtection="1">
      <alignment horizontal="center"/>
    </xf>
    <xf numFmtId="0" fontId="12" fillId="0" borderId="0" xfId="0" applyFont="1" applyBorder="1" applyAlignment="1" applyProtection="1">
      <alignment horizontal="center"/>
    </xf>
    <xf numFmtId="0" fontId="12" fillId="0" borderId="27" xfId="0" applyFont="1" applyBorder="1" applyAlignment="1" applyProtection="1">
      <alignment horizontal="center"/>
    </xf>
    <xf numFmtId="0" fontId="12" fillId="0" borderId="24" xfId="0" applyFont="1" applyBorder="1" applyAlignment="1" applyProtection="1">
      <alignment horizontal="center"/>
    </xf>
    <xf numFmtId="0" fontId="12" fillId="0" borderId="20" xfId="0" applyFont="1" applyBorder="1" applyAlignment="1" applyProtection="1">
      <alignment horizontal="center"/>
    </xf>
    <xf numFmtId="0" fontId="12" fillId="0" borderId="25" xfId="0" applyFont="1" applyBorder="1" applyAlignment="1" applyProtection="1">
      <alignment horizontal="center"/>
    </xf>
    <xf numFmtId="0" fontId="12" fillId="0" borderId="0" xfId="0" applyFont="1" applyBorder="1" applyAlignment="1" applyProtection="1">
      <alignment horizontal="left"/>
    </xf>
    <xf numFmtId="0" fontId="15" fillId="0" borderId="5" xfId="0" applyNumberFormat="1" applyFont="1" applyBorder="1" applyAlignment="1" applyProtection="1">
      <alignment horizontal="left" vertical="center"/>
    </xf>
    <xf numFmtId="0" fontId="15" fillId="0" borderId="16" xfId="0" applyNumberFormat="1" applyFont="1" applyBorder="1" applyAlignment="1" applyProtection="1">
      <alignment horizontal="left" vertical="center"/>
    </xf>
    <xf numFmtId="0" fontId="15" fillId="0" borderId="6" xfId="0" applyNumberFormat="1"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9" xfId="0" applyFont="1" applyBorder="1" applyAlignment="1" applyProtection="1">
      <alignment horizontal="center" vertical="center"/>
    </xf>
    <xf numFmtId="14" fontId="15" fillId="0" borderId="10" xfId="0" applyNumberFormat="1"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16" xfId="0" applyFont="1" applyBorder="1" applyAlignment="1" applyProtection="1">
      <alignment horizontal="center" vertical="center"/>
    </xf>
    <xf numFmtId="14" fontId="15" fillId="0" borderId="5" xfId="0" applyNumberFormat="1" applyFont="1" applyBorder="1" applyAlignment="1" applyProtection="1">
      <alignment horizontal="center" vertical="center"/>
    </xf>
    <xf numFmtId="14" fontId="15" fillId="0" borderId="16" xfId="0" applyNumberFormat="1" applyFont="1" applyBorder="1" applyAlignment="1" applyProtection="1">
      <alignment horizontal="center" vertical="center"/>
    </xf>
    <xf numFmtId="14" fontId="15" fillId="0" borderId="6" xfId="0" applyNumberFormat="1" applyFont="1" applyBorder="1" applyAlignment="1" applyProtection="1">
      <alignment horizontal="center" vertical="center"/>
    </xf>
    <xf numFmtId="0" fontId="16" fillId="0" borderId="5"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9" xfId="0" applyFont="1" applyBorder="1" applyAlignment="1" applyProtection="1">
      <alignment horizontal="justify" vertical="center" wrapText="1"/>
    </xf>
    <xf numFmtId="0" fontId="15" fillId="0" borderId="10" xfId="0" applyFont="1" applyBorder="1" applyAlignment="1" applyProtection="1">
      <alignment horizontal="justify" vertical="center" wrapText="1"/>
    </xf>
    <xf numFmtId="0" fontId="15" fillId="0" borderId="11" xfId="0" applyFont="1" applyBorder="1" applyAlignment="1" applyProtection="1">
      <alignment horizontal="justify" vertical="center" wrapText="1"/>
    </xf>
    <xf numFmtId="0" fontId="22" fillId="4" borderId="9" xfId="0" applyFont="1" applyFill="1" applyBorder="1" applyAlignment="1" applyProtection="1">
      <alignment horizontal="left" vertical="center" wrapText="1"/>
    </xf>
    <xf numFmtId="0" fontId="22" fillId="4" borderId="10" xfId="0" applyFont="1" applyFill="1" applyBorder="1" applyAlignment="1" applyProtection="1">
      <alignment horizontal="left" vertical="center" wrapText="1"/>
    </xf>
    <xf numFmtId="0" fontId="22" fillId="4" borderId="11" xfId="0" applyFont="1" applyFill="1" applyBorder="1" applyAlignment="1" applyProtection="1">
      <alignment horizontal="left" vertical="center" wrapText="1"/>
    </xf>
    <xf numFmtId="0" fontId="13" fillId="9" borderId="43" xfId="0" applyFont="1" applyFill="1" applyBorder="1" applyAlignment="1" applyProtection="1">
      <alignment horizontal="center" vertical="center" wrapText="1"/>
    </xf>
    <xf numFmtId="0" fontId="13" fillId="9" borderId="44" xfId="0" applyFont="1" applyFill="1" applyBorder="1" applyAlignment="1" applyProtection="1">
      <alignment horizontal="center" vertical="center" wrapText="1"/>
    </xf>
    <xf numFmtId="0" fontId="13" fillId="9" borderId="45" xfId="0" applyFont="1" applyFill="1" applyBorder="1" applyAlignment="1" applyProtection="1">
      <alignment horizontal="center" vertical="center" wrapText="1"/>
    </xf>
    <xf numFmtId="0" fontId="9" fillId="0" borderId="22" xfId="0" applyFont="1" applyBorder="1" applyAlignment="1">
      <alignment horizontal="justify"/>
    </xf>
    <xf numFmtId="0" fontId="9" fillId="0" borderId="0" xfId="0" applyFont="1" applyBorder="1" applyAlignment="1">
      <alignment horizontal="justify"/>
    </xf>
  </cellXfs>
  <cellStyles count="14">
    <cellStyle name="Hipervínculo" xfId="8" builtinId="8"/>
    <cellStyle name="Millares 2" xfId="2"/>
    <cellStyle name="Millares 2 2" xfId="7"/>
    <cellStyle name="Millares 3" xfId="4"/>
    <cellStyle name="Normal" xfId="0" builtinId="0"/>
    <cellStyle name="Normal 2" xfId="1"/>
    <cellStyle name="Normal 2 2" xfId="6"/>
    <cellStyle name="Normal 2 2 2" xfId="10"/>
    <cellStyle name="Normal 2 3" xfId="11"/>
    <cellStyle name="Normal 3" xfId="3"/>
    <cellStyle name="Normal 4" xfId="5"/>
    <cellStyle name="Normal 5" xfId="9"/>
    <cellStyle name="Normal 6" xfId="12"/>
    <cellStyle name="Porcentual 2" xfId="13"/>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52918</xdr:colOff>
      <xdr:row>0</xdr:row>
      <xdr:rowOff>52917</xdr:rowOff>
    </xdr:from>
    <xdr:to>
      <xdr:col>2</xdr:col>
      <xdr:colOff>127509</xdr:colOff>
      <xdr:row>0</xdr:row>
      <xdr:rowOff>512796</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8" y="52917"/>
          <a:ext cx="1598591" cy="45282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0</xdr:col>
      <xdr:colOff>17318</xdr:colOff>
      <xdr:row>88</xdr:row>
      <xdr:rowOff>0</xdr:rowOff>
    </xdr:from>
    <xdr:to>
      <xdr:col>8</xdr:col>
      <xdr:colOff>231016</xdr:colOff>
      <xdr:row>89</xdr:row>
      <xdr:rowOff>137795</xdr:rowOff>
    </xdr:to>
    <xdr:sp macro="" textlink="">
      <xdr:nvSpPr>
        <xdr:cNvPr id="8" name="3 Rectángulo"/>
        <xdr:cNvSpPr/>
      </xdr:nvSpPr>
      <xdr:spPr>
        <a:xfrm>
          <a:off x="17318" y="17664545"/>
          <a:ext cx="8188721" cy="328295"/>
        </a:xfrm>
        <a:prstGeom prst="rect">
          <a:avLst/>
        </a:prstGeom>
      </xdr:spPr>
      <xdr:txBody>
        <a:bodyPr wrap="square">
          <a:spAutoFit/>
        </a:bodyPr>
        <a:lstStyle>
          <a:defPPr>
            <a:defRPr lang="es-V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VE" sz="1600">
              <a:latin typeface="Arial" panose="020B0604020202020204" pitchFamily="34" charset="0"/>
              <a:cs typeface="Arial" panose="020B0604020202020204" pitchFamily="34" charset="0"/>
            </a:rPr>
            <a:t>Instrucciones para la impresión de los formularios:</a:t>
          </a:r>
        </a:p>
      </xdr:txBody>
    </xdr:sp>
    <xdr:clientData/>
  </xdr:twoCellAnchor>
  <xdr:twoCellAnchor>
    <xdr:from>
      <xdr:col>0</xdr:col>
      <xdr:colOff>17319</xdr:colOff>
      <xdr:row>89</xdr:row>
      <xdr:rowOff>114300</xdr:rowOff>
    </xdr:from>
    <xdr:to>
      <xdr:col>9</xdr:col>
      <xdr:colOff>1143001</xdr:colOff>
      <xdr:row>112</xdr:row>
      <xdr:rowOff>73988</xdr:rowOff>
    </xdr:to>
    <xdr:sp macro="" textlink="">
      <xdr:nvSpPr>
        <xdr:cNvPr id="9" name="5 Rectángulo"/>
        <xdr:cNvSpPr/>
      </xdr:nvSpPr>
      <xdr:spPr>
        <a:xfrm>
          <a:off x="17319" y="17969345"/>
          <a:ext cx="10399568" cy="4341188"/>
        </a:xfrm>
        <a:prstGeom prst="rect">
          <a:avLst/>
        </a:prstGeom>
        <a:ln>
          <a:noFill/>
        </a:ln>
      </xdr:spPr>
      <xdr:txBody>
        <a:bodyPr wrap="square">
          <a:spAutoFit/>
        </a:bodyPr>
        <a:lstStyle>
          <a:defPPr>
            <a:defRPr lang="es-V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44500" indent="-177800">
            <a:lnSpc>
              <a:spcPct val="200000"/>
            </a:lnSpc>
            <a:buClr>
              <a:srgbClr val="C00000"/>
            </a:buClr>
            <a:buSzPct val="80000"/>
            <a:buFont typeface="+mj-lt"/>
            <a:buAutoNum type="arabicPeriod"/>
          </a:pPr>
          <a:r>
            <a:rPr lang="es-VE" sz="1200" b="1">
              <a:solidFill>
                <a:sysClr val="windowText" lastClr="000000"/>
              </a:solidFill>
              <a:latin typeface="Arial" panose="020B0604020202020204" pitchFamily="34" charset="0"/>
              <a:cs typeface="Arial" panose="020B0604020202020204" pitchFamily="34" charset="0"/>
            </a:rPr>
            <a:t>Valide</a:t>
          </a:r>
          <a:r>
            <a:rPr lang="es-VE" sz="1200">
              <a:solidFill>
                <a:sysClr val="windowText" lastClr="000000"/>
              </a:solidFill>
              <a:latin typeface="Arial" panose="020B0604020202020204" pitchFamily="34" charset="0"/>
              <a:cs typeface="Arial" panose="020B0604020202020204" pitchFamily="34" charset="0"/>
            </a:rPr>
            <a:t> el completo llenado de la hoja </a:t>
          </a:r>
          <a:r>
            <a:rPr lang="es-VE" sz="1200" b="1">
              <a:solidFill>
                <a:sysClr val="windowText" lastClr="000000"/>
              </a:solidFill>
              <a:latin typeface="Arial" panose="020B0604020202020204" pitchFamily="34" charset="0"/>
              <a:cs typeface="Arial" panose="020B0604020202020204" pitchFamily="34" charset="0"/>
            </a:rPr>
            <a:t>Multiforma</a:t>
          </a:r>
          <a:r>
            <a:rPr lang="es-VE" sz="1200">
              <a:solidFill>
                <a:sysClr val="windowText" lastClr="000000"/>
              </a:solidFill>
              <a:latin typeface="Arial" panose="020B0604020202020204" pitchFamily="34" charset="0"/>
              <a:cs typeface="Arial" panose="020B0604020202020204" pitchFamily="34" charset="0"/>
            </a:rPr>
            <a:t> </a:t>
          </a:r>
          <a:r>
            <a:rPr lang="es-VE" sz="1200" b="1">
              <a:solidFill>
                <a:sysClr val="windowText" lastClr="000000"/>
              </a:solidFill>
              <a:latin typeface="Arial" panose="020B0604020202020204" pitchFamily="34" charset="0"/>
              <a:cs typeface="Arial" panose="020B0604020202020204" pitchFamily="34" charset="0"/>
            </a:rPr>
            <a:t>de</a:t>
          </a:r>
          <a:r>
            <a:rPr lang="es-VE" sz="1200">
              <a:solidFill>
                <a:sysClr val="windowText" lastClr="000000"/>
              </a:solidFill>
              <a:latin typeface="Arial" panose="020B0604020202020204" pitchFamily="34" charset="0"/>
              <a:cs typeface="Arial" panose="020B0604020202020204" pitchFamily="34" charset="0"/>
            </a:rPr>
            <a:t> </a:t>
          </a:r>
          <a:r>
            <a:rPr lang="es-VE" sz="1200" b="1">
              <a:solidFill>
                <a:sysClr val="windowText" lastClr="000000"/>
              </a:solidFill>
              <a:latin typeface="Arial" panose="020B0604020202020204" pitchFamily="34" charset="0"/>
              <a:cs typeface="Arial" panose="020B0604020202020204" pitchFamily="34" charset="0"/>
            </a:rPr>
            <a:t>Información</a:t>
          </a:r>
        </a:p>
        <a:p>
          <a:pPr marL="444500" indent="-177800">
            <a:lnSpc>
              <a:spcPct val="200000"/>
            </a:lnSpc>
            <a:buClr>
              <a:srgbClr val="C00000"/>
            </a:buClr>
            <a:buSzPct val="80000"/>
            <a:buFont typeface="+mj-lt"/>
            <a:buAutoNum type="arabicPeriod"/>
          </a:pPr>
          <a:r>
            <a:rPr lang="es-VE" sz="1200" b="1">
              <a:solidFill>
                <a:sysClr val="windowText" lastClr="000000"/>
              </a:solidFill>
              <a:latin typeface="Arial" panose="020B0604020202020204" pitchFamily="34" charset="0"/>
              <a:cs typeface="Arial" panose="020B0604020202020204" pitchFamily="34" charset="0"/>
            </a:rPr>
            <a:t>Verifique</a:t>
          </a:r>
          <a:r>
            <a:rPr lang="es-VE" sz="1200">
              <a:solidFill>
                <a:sysClr val="windowText" lastClr="000000"/>
              </a:solidFill>
              <a:latin typeface="Arial" panose="020B0604020202020204" pitchFamily="34" charset="0"/>
              <a:cs typeface="Arial" panose="020B0604020202020204" pitchFamily="34" charset="0"/>
            </a:rPr>
            <a:t> que la información replico en los formularios/hojas: </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Identificador</a:t>
          </a:r>
          <a:r>
            <a:rPr lang="es-VE" sz="1200" baseline="0">
              <a:solidFill>
                <a:sysClr val="windowText" lastClr="000000"/>
              </a:solidFill>
              <a:latin typeface="Arial" panose="020B0604020202020204" pitchFamily="34" charset="0"/>
              <a:cs typeface="Arial" panose="020B0604020202020204" pitchFamily="34" charset="0"/>
            </a:rPr>
            <a:t> de Expediente</a:t>
          </a:r>
          <a:endParaRPr lang="es-VE" sz="1200">
            <a:solidFill>
              <a:sysClr val="windowText" lastClr="000000"/>
            </a:solidFill>
            <a:latin typeface="Arial" panose="020B0604020202020204" pitchFamily="34" charset="0"/>
            <a:cs typeface="Arial" panose="020B0604020202020204" pitchFamily="34" charset="0"/>
          </a:endParaRP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Ficha de Identificación</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Afiliación de Productos y Servicios </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Solicitud de TDD</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Registro de firmas</a:t>
          </a:r>
        </a:p>
        <a:p>
          <a:pPr marL="495300" lvl="1" indent="-228600" defTabSz="447675">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Elija la opción </a:t>
          </a:r>
          <a:r>
            <a:rPr lang="es-VE" sz="1200" b="1">
              <a:solidFill>
                <a:sysClr val="windowText" lastClr="000000"/>
              </a:solidFill>
              <a:latin typeface="Arial" panose="020B0604020202020204" pitchFamily="34" charset="0"/>
              <a:cs typeface="Arial" panose="020B0604020202020204" pitchFamily="34" charset="0"/>
            </a:rPr>
            <a:t>Imprimir</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Seleccione la impresora de su elección en el cuadro de diálogo </a:t>
          </a:r>
          <a:r>
            <a:rPr lang="es-VE" sz="1200" b="1">
              <a:solidFill>
                <a:sysClr val="windowText" lastClr="000000"/>
              </a:solidFill>
              <a:latin typeface="Arial" panose="020B0604020202020204" pitchFamily="34" charset="0"/>
              <a:cs typeface="Arial" panose="020B0604020202020204" pitchFamily="34" charset="0"/>
            </a:rPr>
            <a:t>Impresora</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Seleccione </a:t>
          </a:r>
          <a:r>
            <a:rPr lang="es-VE" sz="1200" b="1">
              <a:solidFill>
                <a:sysClr val="windowText" lastClr="000000"/>
              </a:solidFill>
              <a:latin typeface="Arial" panose="020B0604020202020204" pitchFamily="34" charset="0"/>
              <a:cs typeface="Arial" panose="020B0604020202020204" pitchFamily="34" charset="0"/>
            </a:rPr>
            <a:t>imprimir todo el libro </a:t>
          </a:r>
          <a:r>
            <a:rPr lang="es-VE" sz="1200">
              <a:solidFill>
                <a:sysClr val="windowText" lastClr="000000"/>
              </a:solidFill>
              <a:latin typeface="Arial" panose="020B0604020202020204" pitchFamily="34" charset="0"/>
              <a:cs typeface="Arial" panose="020B0604020202020204" pitchFamily="34" charset="0"/>
            </a:rPr>
            <a:t>en el cuadro de diálogo </a:t>
          </a:r>
          <a:r>
            <a:rPr lang="es-VE" sz="1200" b="1">
              <a:solidFill>
                <a:sysClr val="windowText" lastClr="000000"/>
              </a:solidFill>
              <a:latin typeface="Arial" panose="020B0604020202020204" pitchFamily="34" charset="0"/>
              <a:cs typeface="Arial" panose="020B0604020202020204" pitchFamily="34" charset="0"/>
            </a:rPr>
            <a:t>Configuración</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b="1">
              <a:solidFill>
                <a:sysClr val="windowText" lastClr="000000"/>
              </a:solidFill>
              <a:latin typeface="Arial" panose="020B0604020202020204" pitchFamily="34" charset="0"/>
              <a:cs typeface="Arial" panose="020B0604020202020204" pitchFamily="34" charset="0"/>
            </a:rPr>
            <a:t>Valide</a:t>
          </a:r>
          <a:r>
            <a:rPr lang="es-VE" sz="1200">
              <a:solidFill>
                <a:sysClr val="windowText" lastClr="000000"/>
              </a:solidFill>
              <a:latin typeface="Arial" panose="020B0604020202020204" pitchFamily="34" charset="0"/>
              <a:cs typeface="Arial" panose="020B0604020202020204" pitchFamily="34" charset="0"/>
            </a:rPr>
            <a:t> las hojas a imprimir en la visual previa.</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Haz clic en </a:t>
          </a:r>
          <a:r>
            <a:rPr lang="es-VE" sz="1200" b="1">
              <a:solidFill>
                <a:sysClr val="windowText" lastClr="000000"/>
              </a:solidFill>
              <a:latin typeface="Arial" panose="020B0604020202020204" pitchFamily="34" charset="0"/>
              <a:cs typeface="Arial" panose="020B0604020202020204" pitchFamily="34" charset="0"/>
            </a:rPr>
            <a:t>Imprimir</a:t>
          </a:r>
          <a:r>
            <a:rPr lang="es-VE" sz="12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588061</xdr:colOff>
      <xdr:row>5</xdr:row>
      <xdr:rowOff>59219</xdr:rowOff>
    </xdr:from>
    <xdr:to>
      <xdr:col>10</xdr:col>
      <xdr:colOff>104775</xdr:colOff>
      <xdr:row>12</xdr:row>
      <xdr:rowOff>75785</xdr:rowOff>
    </xdr:to>
    <xdr:sp macro="" textlink="">
      <xdr:nvSpPr>
        <xdr:cNvPr id="2" name="1 Rectángulo"/>
        <xdr:cNvSpPr/>
      </xdr:nvSpPr>
      <xdr:spPr bwMode="auto">
        <a:xfrm>
          <a:off x="1350061" y="1516544"/>
          <a:ext cx="5326964" cy="1150041"/>
        </a:xfrm>
        <a:prstGeom prst="rect">
          <a:avLst/>
        </a:prstGeom>
        <a:noFill/>
        <a:ln w="3175" cap="flat" cmpd="sng" algn="ctr">
          <a:solidFill>
            <a:srgbClr val="000000"/>
          </a:solidFill>
          <a:prstDash val="lgDash"/>
          <a:round/>
          <a:headEnd type="none" w="med" len="med"/>
          <a:tailEnd type="none" w="med" len="med"/>
        </a:ln>
        <a:effectLst/>
      </xdr:spPr>
      <xdr:txBody>
        <a:bodyPr vertOverflow="clip" horzOverflow="clip" wrap="square" lIns="18288" tIns="0" rIns="0" bIns="0" rtlCol="0" anchor="t" upright="1"/>
        <a:lstStyle/>
        <a:p>
          <a:pPr algn="l"/>
          <a:endParaRPr lang="es-VE" sz="1100"/>
        </a:p>
      </xdr:txBody>
    </xdr:sp>
    <xdr:clientData/>
  </xdr:twoCellAnchor>
  <xdr:twoCellAnchor>
    <xdr:from>
      <xdr:col>1</xdr:col>
      <xdr:colOff>698688</xdr:colOff>
      <xdr:row>5</xdr:row>
      <xdr:rowOff>156428</xdr:rowOff>
    </xdr:from>
    <xdr:to>
      <xdr:col>9</xdr:col>
      <xdr:colOff>727710</xdr:colOff>
      <xdr:row>11</xdr:row>
      <xdr:rowOff>152515</xdr:rowOff>
    </xdr:to>
    <xdr:sp macro="" textlink="">
      <xdr:nvSpPr>
        <xdr:cNvPr id="3" name="2 Rectángulo"/>
        <xdr:cNvSpPr/>
      </xdr:nvSpPr>
      <xdr:spPr bwMode="auto">
        <a:xfrm>
          <a:off x="1460688" y="1613753"/>
          <a:ext cx="5077272" cy="967637"/>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VE" sz="1100"/>
        </a:p>
      </xdr:txBody>
    </xdr:sp>
    <xdr:clientData/>
  </xdr:twoCellAnchor>
  <xdr:twoCellAnchor editAs="oneCell">
    <xdr:from>
      <xdr:col>0</xdr:col>
      <xdr:colOff>0</xdr:colOff>
      <xdr:row>0</xdr:row>
      <xdr:rowOff>0</xdr:rowOff>
    </xdr:from>
    <xdr:to>
      <xdr:col>2</xdr:col>
      <xdr:colOff>293666</xdr:colOff>
      <xdr:row>0</xdr:row>
      <xdr:rowOff>459879</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17666"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52918</xdr:colOff>
      <xdr:row>0</xdr:row>
      <xdr:rowOff>52917</xdr:rowOff>
    </xdr:from>
    <xdr:to>
      <xdr:col>2</xdr:col>
      <xdr:colOff>127509</xdr:colOff>
      <xdr:row>0</xdr:row>
      <xdr:rowOff>512796</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8" y="52917"/>
          <a:ext cx="1817666"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737200</xdr:colOff>
      <xdr:row>0</xdr:row>
      <xdr:rowOff>459879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70450</xdr:colOff>
      <xdr:row>0</xdr:row>
      <xdr:rowOff>459879</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4</xdr:col>
          <xdr:colOff>104775</xdr:colOff>
          <xdr:row>6</xdr:row>
          <xdr:rowOff>19050</xdr:rowOff>
        </xdr:from>
        <xdr:to>
          <xdr:col>4</xdr:col>
          <xdr:colOff>400050</xdr:colOff>
          <xdr:row>6</xdr:row>
          <xdr:rowOff>238125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8</xdr:row>
          <xdr:rowOff>0</xdr:rowOff>
        </xdr:from>
        <xdr:to>
          <xdr:col>2</xdr:col>
          <xdr:colOff>447675</xdr:colOff>
          <xdr:row>8</xdr:row>
          <xdr:rowOff>219075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8</xdr:row>
          <xdr:rowOff>0</xdr:rowOff>
        </xdr:from>
        <xdr:to>
          <xdr:col>3</xdr:col>
          <xdr:colOff>133350</xdr:colOff>
          <xdr:row>8</xdr:row>
          <xdr:rowOff>219075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47625</xdr:rowOff>
        </xdr:from>
        <xdr:to>
          <xdr:col>6</xdr:col>
          <xdr:colOff>409575</xdr:colOff>
          <xdr:row>5</xdr:row>
          <xdr:rowOff>257175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xdr:row>
          <xdr:rowOff>38100</xdr:rowOff>
        </xdr:from>
        <xdr:to>
          <xdr:col>6</xdr:col>
          <xdr:colOff>409575</xdr:colOff>
          <xdr:row>6</xdr:row>
          <xdr:rowOff>247650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38100</xdr:rowOff>
        </xdr:from>
        <xdr:to>
          <xdr:col>4</xdr:col>
          <xdr:colOff>400050</xdr:colOff>
          <xdr:row>5</xdr:row>
          <xdr:rowOff>247650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tian.liendo/Desktop/MULTIFORMA%20Apertura%20de%20Cuenta%20PJ%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tian.liendo/Desktop/Compartido%20Apertura%20de%20Cuenta/Formularios/Persona%20Juridica/MULTIFORMATO%20Apertura%20de%20Cuenta%20PJ%20V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mpartido%20Apertura%20de%20Cuenta\Formularios\Persona%20Natural\MULTIFORMATO%20Apertura%20de%20Cuenta%20P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risttian.liendo/Documents/Christtian%20Liendo%20Bocoultt/Procesos/1.Desarrollo/Prevencion%20y%20Control%20LC%20FT%20FPADM/Circulares,%20Instructivos,%20Resoluciones/Formularios%20Regulatorios%20UNIF/PE-UNIF001%20P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INFORMACIÓN"/>
      <sheetName val="Identificador de Expediente"/>
      <sheetName val="Ficha de Identificación"/>
      <sheetName val="Afiliación a Prod. y Serv. "/>
      <sheetName val="DELSUR ONLINE"/>
      <sheetName val="Registro de Firmas"/>
      <sheetName val="ANEXO 1 Registro de Firmas"/>
      <sheetName val="ANEXO 2 Registro de Firmas"/>
      <sheetName val="ANEXO 3 Registro de Firmas"/>
      <sheetName val="ANEXO 4 Registro de Firmas"/>
      <sheetName val="Afiliación Punto de Venta"/>
      <sheetName val="TABLA 1"/>
      <sheetName val="TABLA 2"/>
    </sheetNames>
    <sheetDataSet>
      <sheetData sheetId="0"/>
      <sheetData sheetId="1"/>
      <sheetData sheetId="2"/>
      <sheetData sheetId="3"/>
      <sheetData sheetId="4"/>
      <sheetData sheetId="5"/>
      <sheetData sheetId="6"/>
      <sheetData sheetId="7"/>
      <sheetData sheetId="8"/>
      <sheetData sheetId="9"/>
      <sheetData sheetId="10"/>
      <sheetData sheetId="11">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 sheetId="12">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INFORMACIÓN"/>
      <sheetName val="Identificador de Expediente"/>
      <sheetName val="Ficha de Identificación"/>
      <sheetName val="Afiliación a Prod. y Serv. "/>
      <sheetName val="DELSUR ONLINE"/>
      <sheetName val="Registro de Firmas"/>
      <sheetName val="ANEXO 1 Registro de Firmas"/>
      <sheetName val="ANEXO 2 Registro de Firmas"/>
      <sheetName val="ANEXO 3 Registro de Firmas"/>
      <sheetName val="ANEXO 4 Registro de Firmas"/>
      <sheetName val="Afiliación Punto de Venta"/>
      <sheetName val="TABLA 1"/>
      <sheetName val="TABLA 2"/>
    </sheetNames>
    <sheetDataSet>
      <sheetData sheetId="0">
        <row r="3">
          <cell r="C3" t="str">
            <v>SELECCIONE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1012">
          <cell r="A1012" t="str">
            <v>SELECCIONE</v>
          </cell>
        </row>
        <row r="1013">
          <cell r="A1013" t="str">
            <v>REPRESENTANTE LEGAL</v>
          </cell>
        </row>
        <row r="1014">
          <cell r="A1014" t="str">
            <v>AUTORIZADO</v>
          </cell>
        </row>
        <row r="1015">
          <cell r="A1015" t="str">
            <v>CUENTADANTE</v>
          </cell>
        </row>
      </sheetData>
      <sheetData sheetId="12">
        <row r="1">
          <cell r="AM1" t="str">
            <v>MOTIVOS</v>
          </cell>
        </row>
        <row r="2">
          <cell r="AL2" t="str">
            <v>SELECCIONE:</v>
          </cell>
          <cell r="AM2" t="str">
            <v>SELECCIONE:</v>
          </cell>
        </row>
        <row r="3">
          <cell r="G3" t="str">
            <v>SELECCIONE:</v>
          </cell>
          <cell r="AL3" t="str">
            <v>AHORRO</v>
          </cell>
          <cell r="AM3" t="str">
            <v>POR AFINIDIDAD CON EL SISTEMA FINANCIERO</v>
          </cell>
        </row>
        <row r="4">
          <cell r="G4" t="str">
            <v>Afganistán</v>
          </cell>
          <cell r="AL4" t="str">
            <v>EMISIÓN DE CHEQUES DE GERENCIA</v>
          </cell>
          <cell r="AM4" t="str">
            <v>POR CONOCER LOS SERVICIOS</v>
          </cell>
        </row>
        <row r="5">
          <cell r="G5" t="str">
            <v>Albania</v>
          </cell>
          <cell r="AL5" t="str">
            <v>FIDEICOMISO</v>
          </cell>
          <cell r="AM5" t="str">
            <v>POR LA UBICACIÓN DE LA OFICINA</v>
          </cell>
        </row>
        <row r="6">
          <cell r="G6" t="str">
            <v>Alemania</v>
          </cell>
          <cell r="AL6" t="str">
            <v>NÓMINA</v>
          </cell>
          <cell r="AM6" t="str">
            <v>POR OBTENER REFERENCIAS BANCARIAS ADICIONALES</v>
          </cell>
        </row>
        <row r="7">
          <cell r="G7" t="str">
            <v>Andorra</v>
          </cell>
          <cell r="AL7" t="str">
            <v>PAGO DE SERVICIOS</v>
          </cell>
          <cell r="AM7" t="str">
            <v>POR PUBLICIDAD</v>
          </cell>
        </row>
        <row r="8">
          <cell r="G8" t="str">
            <v>Angola</v>
          </cell>
          <cell r="AL8" t="str">
            <v>PERSONAL</v>
          </cell>
          <cell r="AM8" t="str">
            <v>AHORRO</v>
          </cell>
        </row>
        <row r="9">
          <cell r="G9" t="str">
            <v>Antigua y Barbuda</v>
          </cell>
          <cell r="AL9" t="str">
            <v>RECIBIR O ENVIAR TRANSFERENCIAS A OTROS BANCOS</v>
          </cell>
          <cell r="AM9" t="str">
            <v>EMISIÓN DE CHEQUES DE GERENCIA</v>
          </cell>
        </row>
        <row r="10">
          <cell r="G10" t="str">
            <v>Arabia Saudita</v>
          </cell>
          <cell r="AL10" t="str">
            <v>TRÁMITE DE CRÉDITO</v>
          </cell>
          <cell r="AM10" t="str">
            <v>FIDEICOMISO</v>
          </cell>
        </row>
        <row r="11">
          <cell r="G11" t="str">
            <v>Argelia</v>
          </cell>
          <cell r="AM11" t="str">
            <v>NÓMINA</v>
          </cell>
        </row>
        <row r="12">
          <cell r="G12" t="str">
            <v>Argentina</v>
          </cell>
          <cell r="AM12" t="str">
            <v>PAGO DE SERVICIOS</v>
          </cell>
        </row>
        <row r="13">
          <cell r="G13" t="str">
            <v>Armenia</v>
          </cell>
          <cell r="AM13" t="str">
            <v>PERSONAL</v>
          </cell>
        </row>
        <row r="14">
          <cell r="G14" t="str">
            <v>Australia</v>
          </cell>
          <cell r="AM14" t="str">
            <v>RECIBIR O ENVIAR TRANSFERENCIAS A OTROS BANCOS</v>
          </cell>
        </row>
        <row r="15">
          <cell r="G15" t="str">
            <v>Austria</v>
          </cell>
          <cell r="AM15" t="str">
            <v>TRÁMITE DE CRÉDITO</v>
          </cell>
        </row>
        <row r="16">
          <cell r="G16" t="str">
            <v>Azerbaiyán</v>
          </cell>
          <cell r="AM16" t="str">
            <v>POR RECOMENDACIÓN DE AMIGOS O FAMILIARES</v>
          </cell>
        </row>
        <row r="17">
          <cell r="G17" t="str">
            <v>Bahamas</v>
          </cell>
          <cell r="AM17" t="str">
            <v>POR SER UN REQUISITO PARA OTROS PRODUCTOS FINANCIEROS</v>
          </cell>
        </row>
        <row r="18">
          <cell r="G18" t="str">
            <v>Bangladés</v>
          </cell>
        </row>
        <row r="19">
          <cell r="G19" t="str">
            <v>Barbados</v>
          </cell>
        </row>
        <row r="20">
          <cell r="G20" t="str">
            <v>Baréin</v>
          </cell>
        </row>
        <row r="21">
          <cell r="G21" t="str">
            <v>Bélgica</v>
          </cell>
        </row>
        <row r="22">
          <cell r="G22" t="str">
            <v>Belice</v>
          </cell>
        </row>
        <row r="23">
          <cell r="G23" t="str">
            <v>Benín</v>
          </cell>
        </row>
        <row r="24">
          <cell r="G24" t="str">
            <v>Bielorrusia</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DATOS"/>
      <sheetName val="Ficha de Identificación"/>
      <sheetName val="Afiliación a Prod. y Serv. "/>
      <sheetName val="Solicitud TDD"/>
      <sheetName val="Registro de Firmas"/>
      <sheetName val="TABLAS"/>
      <sheetName val="Identificación del Cliente"/>
      <sheetName val="Instrucciones"/>
    </sheetNames>
    <sheetDataSet>
      <sheetData sheetId="0"/>
      <sheetData sheetId="1"/>
      <sheetData sheetId="2"/>
      <sheetData sheetId="3"/>
      <sheetData sheetId="4"/>
      <sheetData sheetId="5">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HABITUALMENTE A LA COMERCIALIZACIÓN DIRECTA O INDIRECTA DE MONEDAS VIRTUALES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 sheetId="6">
        <row r="6">
          <cell r="A6" t="str">
            <v>SELECCIONE</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UNIF-001"/>
      <sheetName val="TABLAS"/>
    </sheetNames>
    <sheetDataSet>
      <sheetData sheetId="0"/>
      <sheetData sheetId="1">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A LA COMERCIALIZACIÓN DIRECTA O INDIRECTA DE CRIPTOACTIVOS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Y87"/>
  <sheetViews>
    <sheetView showGridLines="0" tabSelected="1" zoomScale="110" zoomScaleNormal="110" zoomScaleSheetLayoutView="110" workbookViewId="0">
      <selection activeCell="H3" sqref="H3:I3"/>
    </sheetView>
  </sheetViews>
  <sheetFormatPr baseColWidth="10" defaultRowHeight="15" x14ac:dyDescent="0.25"/>
  <cols>
    <col min="3" max="3" width="16.7109375" customWidth="1"/>
    <col min="4" max="5" width="13.28515625" customWidth="1"/>
    <col min="6" max="6" width="14.85546875" bestFit="1" customWidth="1"/>
    <col min="7" max="7" width="27.28515625" customWidth="1"/>
    <col min="9" max="9" width="19.42578125" bestFit="1" customWidth="1"/>
    <col min="10" max="10" width="17.28515625" bestFit="1" customWidth="1"/>
    <col min="11" max="16384" width="11.42578125" style="36"/>
  </cols>
  <sheetData>
    <row r="1" spans="1:10" ht="63.75" customHeight="1" x14ac:dyDescent="0.25">
      <c r="A1" s="285"/>
      <c r="B1" s="285"/>
      <c r="C1" s="336" t="s">
        <v>1152</v>
      </c>
      <c r="D1" s="336"/>
      <c r="E1" s="336"/>
      <c r="F1" s="336"/>
      <c r="G1" s="336"/>
      <c r="H1" s="336"/>
      <c r="I1" s="336"/>
      <c r="J1" s="336"/>
    </row>
    <row r="2" spans="1:10" s="189" customFormat="1" ht="15" customHeight="1" x14ac:dyDescent="0.25">
      <c r="A2" s="208" t="s">
        <v>1156</v>
      </c>
      <c r="B2" s="209"/>
      <c r="C2" s="208" t="s">
        <v>1007</v>
      </c>
      <c r="D2" s="209"/>
      <c r="E2" s="208" t="s">
        <v>1054</v>
      </c>
      <c r="F2" s="209"/>
      <c r="G2" s="92" t="s">
        <v>0</v>
      </c>
      <c r="H2" s="208" t="s">
        <v>1218</v>
      </c>
      <c r="I2" s="209"/>
    </row>
    <row r="3" spans="1:10" ht="21" customHeight="1" x14ac:dyDescent="0.25">
      <c r="A3" s="270" t="s">
        <v>66</v>
      </c>
      <c r="B3" s="271"/>
      <c r="C3" s="270" t="s">
        <v>66</v>
      </c>
      <c r="D3" s="271"/>
      <c r="E3" s="270" t="str">
        <f>+VLOOKUP(C3,TABLAS!A969:B1018,2,0)</f>
        <v>-</v>
      </c>
      <c r="F3" s="271"/>
      <c r="G3" s="33">
        <f ca="1">+TODAY()</f>
        <v>43858</v>
      </c>
      <c r="H3" s="270" t="s">
        <v>66</v>
      </c>
      <c r="I3" s="271"/>
    </row>
    <row r="4" spans="1:10" x14ac:dyDescent="0.25">
      <c r="A4" s="208" t="s">
        <v>1080</v>
      </c>
      <c r="B4" s="243"/>
      <c r="C4" s="243"/>
      <c r="D4" s="243"/>
      <c r="E4" s="243"/>
      <c r="F4" s="243"/>
      <c r="G4" s="243"/>
      <c r="H4" s="243"/>
      <c r="I4" s="243"/>
      <c r="J4" s="209"/>
    </row>
    <row r="5" spans="1:10" x14ac:dyDescent="0.25">
      <c r="A5" s="212" t="s">
        <v>2</v>
      </c>
      <c r="B5" s="213"/>
      <c r="C5" s="212" t="s">
        <v>1066</v>
      </c>
      <c r="D5" s="213"/>
      <c r="E5" s="212" t="s">
        <v>1139</v>
      </c>
      <c r="F5" s="213"/>
      <c r="G5" s="229" t="s">
        <v>1140</v>
      </c>
      <c r="H5" s="213"/>
      <c r="I5" s="212" t="s">
        <v>3</v>
      </c>
      <c r="J5" s="213"/>
    </row>
    <row r="6" spans="1:10" x14ac:dyDescent="0.25">
      <c r="A6" s="91" t="s">
        <v>66</v>
      </c>
      <c r="B6" s="35"/>
      <c r="C6" s="91" t="s">
        <v>66</v>
      </c>
      <c r="D6" s="35"/>
      <c r="E6" s="284"/>
      <c r="F6" s="283"/>
      <c r="G6" s="282"/>
      <c r="H6" s="283"/>
      <c r="I6" s="346"/>
      <c r="J6" s="347"/>
    </row>
    <row r="7" spans="1:10" hidden="1" x14ac:dyDescent="0.25">
      <c r="A7" s="131"/>
      <c r="B7" s="132"/>
      <c r="C7" s="131"/>
      <c r="D7" s="132"/>
      <c r="E7" s="334" t="str">
        <f>+CONCATENATE(E6," ",G6)</f>
        <v xml:space="preserve"> </v>
      </c>
      <c r="F7" s="335"/>
      <c r="G7" s="335"/>
      <c r="H7" s="335"/>
      <c r="I7" s="133"/>
      <c r="J7" s="134"/>
    </row>
    <row r="8" spans="1:10" x14ac:dyDescent="0.25">
      <c r="A8" s="212" t="s">
        <v>4</v>
      </c>
      <c r="B8" s="213"/>
      <c r="C8" s="212" t="s">
        <v>5</v>
      </c>
      <c r="D8" s="213"/>
      <c r="E8" s="212" t="s">
        <v>6</v>
      </c>
      <c r="F8" s="213"/>
      <c r="G8" s="21" t="s">
        <v>7</v>
      </c>
      <c r="H8" s="214" t="s">
        <v>8</v>
      </c>
      <c r="I8" s="215"/>
      <c r="J8" s="216"/>
    </row>
    <row r="9" spans="1:10" ht="21.75" customHeight="1" x14ac:dyDescent="0.25">
      <c r="A9" s="237" t="s">
        <v>66</v>
      </c>
      <c r="B9" s="234"/>
      <c r="C9" s="237"/>
      <c r="D9" s="234"/>
      <c r="E9" s="237"/>
      <c r="F9" s="234"/>
      <c r="G9" s="29" t="s">
        <v>66</v>
      </c>
      <c r="H9" s="237" t="s">
        <v>66</v>
      </c>
      <c r="I9" s="233"/>
      <c r="J9" s="234"/>
    </row>
    <row r="10" spans="1:10" x14ac:dyDescent="0.25">
      <c r="A10" s="214" t="s">
        <v>9</v>
      </c>
      <c r="B10" s="216"/>
      <c r="C10" s="27" t="s">
        <v>10</v>
      </c>
      <c r="D10" s="27" t="s">
        <v>11</v>
      </c>
      <c r="E10" s="212" t="s">
        <v>12</v>
      </c>
      <c r="F10" s="229"/>
      <c r="G10" s="21" t="s">
        <v>13</v>
      </c>
      <c r="H10" s="215" t="s">
        <v>14</v>
      </c>
      <c r="I10" s="215"/>
      <c r="J10" s="216"/>
    </row>
    <row r="11" spans="1:10" ht="25.5" customHeight="1" x14ac:dyDescent="0.25">
      <c r="A11" s="237" t="s">
        <v>66</v>
      </c>
      <c r="B11" s="234"/>
      <c r="C11" s="29"/>
      <c r="D11" s="28" t="s">
        <v>66</v>
      </c>
      <c r="E11" s="237"/>
      <c r="F11" s="233"/>
      <c r="G11" s="29"/>
      <c r="H11" s="233" t="s">
        <v>66</v>
      </c>
      <c r="I11" s="233"/>
      <c r="J11" s="234"/>
    </row>
    <row r="12" spans="1:10" x14ac:dyDescent="0.25">
      <c r="A12" s="212" t="s">
        <v>15</v>
      </c>
      <c r="B12" s="229"/>
      <c r="C12" s="229"/>
      <c r="D12" s="229"/>
      <c r="E12" s="229"/>
      <c r="F12" s="229"/>
      <c r="G12" s="229"/>
      <c r="H12" s="229"/>
      <c r="I12" s="229"/>
      <c r="J12" s="213"/>
    </row>
    <row r="13" spans="1:10" x14ac:dyDescent="0.25">
      <c r="A13" s="227" t="s">
        <v>1175</v>
      </c>
      <c r="B13" s="272"/>
      <c r="C13" s="228"/>
      <c r="D13" s="227" t="s">
        <v>1177</v>
      </c>
      <c r="E13" s="272"/>
      <c r="F13" s="228"/>
      <c r="G13" s="227" t="s">
        <v>1178</v>
      </c>
      <c r="H13" s="228"/>
      <c r="I13" s="227" t="s">
        <v>1176</v>
      </c>
      <c r="J13" s="228"/>
    </row>
    <row r="14" spans="1:10" x14ac:dyDescent="0.25">
      <c r="A14" s="225"/>
      <c r="B14" s="299"/>
      <c r="C14" s="226"/>
      <c r="D14" s="225"/>
      <c r="E14" s="299"/>
      <c r="F14" s="226"/>
      <c r="G14" s="225"/>
      <c r="H14" s="226"/>
      <c r="I14" s="225"/>
      <c r="J14" s="226"/>
    </row>
    <row r="15" spans="1:10" x14ac:dyDescent="0.25">
      <c r="A15" s="212" t="s">
        <v>1158</v>
      </c>
      <c r="B15" s="229"/>
      <c r="C15" s="213"/>
      <c r="D15" s="212" t="s">
        <v>1171</v>
      </c>
      <c r="E15" s="229"/>
      <c r="F15" s="213"/>
      <c r="G15" s="99" t="s">
        <v>1173</v>
      </c>
      <c r="H15" s="212" t="s">
        <v>1156</v>
      </c>
      <c r="I15" s="213"/>
      <c r="J15" s="93" t="s">
        <v>1174</v>
      </c>
    </row>
    <row r="16" spans="1:10" x14ac:dyDescent="0.25">
      <c r="A16" s="230"/>
      <c r="B16" s="231"/>
      <c r="C16" s="232"/>
      <c r="D16" s="230"/>
      <c r="E16" s="231"/>
      <c r="F16" s="232"/>
      <c r="G16" s="101"/>
      <c r="H16" s="230"/>
      <c r="I16" s="232"/>
      <c r="J16" s="100"/>
    </row>
    <row r="17" spans="1:10" hidden="1" x14ac:dyDescent="0.25">
      <c r="A17" s="296" t="str">
        <f>+CONCATENATE(A13," ",A14,";"," ",D13," ",D14,";"," ",G13," ",G14,";"," ",I13," ",I14,";"," ",A15," ",A16,";"," ",D15," ",D16,";"," ",G15," ",G16,";"," ",H15," ",H16)</f>
        <v xml:space="preserve">PARROQUIA/ SECTOR: ; URBANIZACIÓN : ; AV/ CALLE/ CARRERA/: ; EDIFICIO/ CASA: ; URBANIZACIÓN: ; CIUDAD: ; MUNICIPIO: ; ESTADO: </v>
      </c>
      <c r="B17" s="297"/>
      <c r="C17" s="297"/>
      <c r="D17" s="297"/>
      <c r="E17" s="297"/>
      <c r="F17" s="297"/>
      <c r="G17" s="297"/>
      <c r="H17" s="297"/>
      <c r="I17" s="297"/>
      <c r="J17" s="298"/>
    </row>
    <row r="18" spans="1:10" x14ac:dyDescent="0.25">
      <c r="A18" s="212" t="s">
        <v>1116</v>
      </c>
      <c r="B18" s="229"/>
      <c r="C18" s="213"/>
      <c r="D18" s="212" t="s">
        <v>1117</v>
      </c>
      <c r="E18" s="229"/>
      <c r="F18" s="213"/>
      <c r="G18" s="99" t="s">
        <v>1118</v>
      </c>
      <c r="H18" s="212" t="s">
        <v>17</v>
      </c>
      <c r="I18" s="229"/>
      <c r="J18" s="213"/>
    </row>
    <row r="19" spans="1:10" x14ac:dyDescent="0.25">
      <c r="A19" s="230"/>
      <c r="B19" s="231"/>
      <c r="C19" s="232"/>
      <c r="D19" s="230"/>
      <c r="E19" s="231"/>
      <c r="F19" s="232"/>
      <c r="G19" s="101"/>
      <c r="H19" s="293"/>
      <c r="I19" s="294"/>
      <c r="J19" s="295"/>
    </row>
    <row r="20" spans="1:10" x14ac:dyDescent="0.25">
      <c r="A20" s="291" t="s">
        <v>1058</v>
      </c>
      <c r="B20" s="291"/>
      <c r="C20" s="291"/>
      <c r="D20" s="291" t="s">
        <v>18</v>
      </c>
      <c r="E20" s="291"/>
      <c r="F20" s="292" t="s">
        <v>1057</v>
      </c>
      <c r="G20" s="292"/>
      <c r="H20" s="40" t="s">
        <v>19</v>
      </c>
      <c r="I20" s="305" t="s">
        <v>20</v>
      </c>
      <c r="J20" s="305"/>
    </row>
    <row r="21" spans="1:10" x14ac:dyDescent="0.25">
      <c r="A21" s="302" t="s">
        <v>21</v>
      </c>
      <c r="B21" s="303"/>
      <c r="C21" s="165" t="s">
        <v>66</v>
      </c>
      <c r="D21" s="280"/>
      <c r="E21" s="281"/>
      <c r="F21" s="300"/>
      <c r="G21" s="301"/>
      <c r="H21" s="94" t="s">
        <v>66</v>
      </c>
      <c r="I21" s="235"/>
      <c r="J21" s="236"/>
    </row>
    <row r="22" spans="1:10" x14ac:dyDescent="0.25">
      <c r="A22" s="310" t="s">
        <v>22</v>
      </c>
      <c r="B22" s="311"/>
      <c r="C22" s="165" t="s">
        <v>66</v>
      </c>
      <c r="D22" s="280"/>
      <c r="E22" s="281"/>
      <c r="F22" s="235"/>
      <c r="G22" s="236"/>
      <c r="H22" s="94" t="s">
        <v>66</v>
      </c>
      <c r="I22" s="235"/>
      <c r="J22" s="236"/>
    </row>
    <row r="23" spans="1:10" x14ac:dyDescent="0.25">
      <c r="A23" s="166" t="s">
        <v>23</v>
      </c>
      <c r="B23" s="167"/>
      <c r="C23" s="165" t="s">
        <v>66</v>
      </c>
      <c r="D23" s="280"/>
      <c r="E23" s="281"/>
      <c r="F23" s="235"/>
      <c r="G23" s="236"/>
      <c r="H23" s="94" t="s">
        <v>66</v>
      </c>
      <c r="I23" s="235"/>
      <c r="J23" s="236"/>
    </row>
    <row r="24" spans="1:10" x14ac:dyDescent="0.25">
      <c r="A24" s="258" t="s">
        <v>24</v>
      </c>
      <c r="B24" s="259"/>
      <c r="C24" s="259"/>
      <c r="D24" s="259"/>
      <c r="E24" s="259"/>
      <c r="F24" s="259"/>
      <c r="G24" s="259"/>
      <c r="H24" s="259"/>
      <c r="I24" s="259"/>
      <c r="J24" s="260"/>
    </row>
    <row r="25" spans="1:10" x14ac:dyDescent="0.25">
      <c r="A25" s="20" t="s">
        <v>2</v>
      </c>
      <c r="B25" s="19"/>
      <c r="C25" s="210" t="s">
        <v>25</v>
      </c>
      <c r="D25" s="211"/>
      <c r="E25" s="210" t="s">
        <v>26</v>
      </c>
      <c r="F25" s="211"/>
      <c r="G25" s="210" t="s">
        <v>16</v>
      </c>
      <c r="H25" s="211"/>
      <c r="I25" s="210" t="s">
        <v>27</v>
      </c>
      <c r="J25" s="211"/>
    </row>
    <row r="26" spans="1:10" x14ac:dyDescent="0.25">
      <c r="A26" s="129" t="s">
        <v>66</v>
      </c>
      <c r="B26" s="128"/>
      <c r="C26" s="250"/>
      <c r="D26" s="250"/>
      <c r="E26" s="250"/>
      <c r="F26" s="250"/>
      <c r="G26" s="250"/>
      <c r="H26" s="250"/>
      <c r="I26" s="250"/>
      <c r="J26" s="250"/>
    </row>
    <row r="27" spans="1:10" x14ac:dyDescent="0.25">
      <c r="A27" s="129" t="s">
        <v>66</v>
      </c>
      <c r="B27" s="128"/>
      <c r="C27" s="250"/>
      <c r="D27" s="250"/>
      <c r="E27" s="250"/>
      <c r="F27" s="250"/>
      <c r="G27" s="250"/>
      <c r="H27" s="250"/>
      <c r="I27" s="250"/>
      <c r="J27" s="250"/>
    </row>
    <row r="28" spans="1:10" x14ac:dyDescent="0.25">
      <c r="A28" s="129" t="s">
        <v>66</v>
      </c>
      <c r="B28" s="128"/>
      <c r="C28" s="250"/>
      <c r="D28" s="250"/>
      <c r="E28" s="250"/>
      <c r="F28" s="250"/>
      <c r="G28" s="250"/>
      <c r="H28" s="250"/>
      <c r="I28" s="250"/>
      <c r="J28" s="250"/>
    </row>
    <row r="29" spans="1:10" x14ac:dyDescent="0.25">
      <c r="A29" s="304" t="s">
        <v>1081</v>
      </c>
      <c r="B29" s="304"/>
      <c r="C29" s="304"/>
      <c r="D29" s="304"/>
      <c r="E29" s="304"/>
      <c r="F29" s="304"/>
      <c r="G29" s="304"/>
      <c r="H29" s="304"/>
      <c r="I29" s="304"/>
      <c r="J29" s="304"/>
    </row>
    <row r="30" spans="1:10" x14ac:dyDescent="0.25">
      <c r="A30" s="333" t="s">
        <v>28</v>
      </c>
      <c r="B30" s="333"/>
      <c r="C30" s="333"/>
      <c r="D30" s="333"/>
      <c r="E30" s="333"/>
      <c r="F30" s="333"/>
      <c r="G30" s="333"/>
      <c r="H30" s="333"/>
      <c r="I30" s="333"/>
      <c r="J30" s="333"/>
    </row>
    <row r="31" spans="1:10" ht="15" customHeight="1" x14ac:dyDescent="0.25">
      <c r="A31" s="292" t="s">
        <v>29</v>
      </c>
      <c r="B31" s="292"/>
      <c r="C31" s="292"/>
      <c r="D31" s="292" t="s">
        <v>30</v>
      </c>
      <c r="E31" s="292"/>
      <c r="F31" s="292"/>
      <c r="G31" s="307" t="s">
        <v>31</v>
      </c>
      <c r="H31" s="307"/>
      <c r="I31" s="307" t="s">
        <v>32</v>
      </c>
      <c r="J31" s="307"/>
    </row>
    <row r="32" spans="1:10" x14ac:dyDescent="0.25">
      <c r="A32" s="257"/>
      <c r="B32" s="257"/>
      <c r="C32" s="257"/>
      <c r="D32" s="257"/>
      <c r="E32" s="257"/>
      <c r="F32" s="257"/>
      <c r="G32" s="330"/>
      <c r="H32" s="330"/>
      <c r="I32" s="331"/>
      <c r="J32" s="331"/>
    </row>
    <row r="33" spans="1:25" x14ac:dyDescent="0.25">
      <c r="A33" s="257"/>
      <c r="B33" s="257"/>
      <c r="C33" s="257"/>
      <c r="D33" s="257"/>
      <c r="E33" s="257"/>
      <c r="F33" s="257"/>
      <c r="G33" s="330"/>
      <c r="H33" s="330"/>
      <c r="I33" s="331"/>
      <c r="J33" s="331"/>
    </row>
    <row r="34" spans="1:25" x14ac:dyDescent="0.25">
      <c r="A34" s="333" t="s">
        <v>33</v>
      </c>
      <c r="B34" s="333"/>
      <c r="C34" s="333"/>
      <c r="D34" s="333"/>
      <c r="E34" s="333"/>
      <c r="F34" s="333"/>
      <c r="G34" s="333"/>
      <c r="H34" s="333"/>
      <c r="I34" s="333"/>
      <c r="J34" s="333"/>
    </row>
    <row r="35" spans="1:25" ht="15" customHeight="1" x14ac:dyDescent="0.25">
      <c r="A35" s="290" t="s">
        <v>34</v>
      </c>
      <c r="B35" s="290"/>
      <c r="C35" s="290"/>
      <c r="D35" s="290" t="s">
        <v>35</v>
      </c>
      <c r="E35" s="290"/>
      <c r="F35" s="290"/>
      <c r="G35" s="307" t="s">
        <v>36</v>
      </c>
      <c r="H35" s="307"/>
      <c r="I35" s="307" t="s">
        <v>37</v>
      </c>
      <c r="J35" s="307"/>
      <c r="K35" s="174"/>
      <c r="L35" s="174"/>
      <c r="M35" s="174"/>
      <c r="N35" s="174"/>
      <c r="O35" s="174"/>
      <c r="P35" s="174"/>
      <c r="Q35" s="174"/>
      <c r="R35" s="174"/>
      <c r="S35" s="174"/>
      <c r="T35" s="174"/>
      <c r="U35" s="174"/>
      <c r="V35" s="174"/>
      <c r="W35" s="174"/>
      <c r="X35" s="174"/>
      <c r="Y35" s="174"/>
    </row>
    <row r="36" spans="1:25" x14ac:dyDescent="0.25">
      <c r="A36" s="332"/>
      <c r="B36" s="332"/>
      <c r="C36" s="332"/>
      <c r="D36" s="250"/>
      <c r="E36" s="250"/>
      <c r="F36" s="250"/>
      <c r="G36" s="257"/>
      <c r="H36" s="257"/>
      <c r="I36" s="257"/>
      <c r="J36" s="257"/>
      <c r="K36" s="39"/>
      <c r="L36" s="39"/>
      <c r="M36" s="39"/>
      <c r="N36" s="39"/>
      <c r="O36" s="39"/>
      <c r="P36" s="39"/>
      <c r="Q36" s="39"/>
      <c r="R36" s="39"/>
      <c r="S36" s="39"/>
      <c r="T36" s="39"/>
      <c r="U36" s="39"/>
      <c r="V36" s="39"/>
      <c r="W36" s="39"/>
      <c r="X36" s="39"/>
      <c r="Y36" s="39"/>
    </row>
    <row r="37" spans="1:25" x14ac:dyDescent="0.25">
      <c r="A37" s="332"/>
      <c r="B37" s="332"/>
      <c r="C37" s="332"/>
      <c r="D37" s="250"/>
      <c r="E37" s="250"/>
      <c r="F37" s="250"/>
      <c r="G37" s="257"/>
      <c r="H37" s="257"/>
      <c r="I37" s="257"/>
      <c r="J37" s="257"/>
      <c r="K37" s="39"/>
      <c r="L37" s="39"/>
      <c r="M37" s="39"/>
      <c r="N37" s="39"/>
      <c r="O37" s="39"/>
      <c r="P37" s="39"/>
      <c r="Q37" s="39"/>
      <c r="R37" s="39"/>
      <c r="S37" s="39"/>
      <c r="T37" s="39"/>
      <c r="U37" s="39"/>
      <c r="V37" s="39"/>
      <c r="W37" s="39"/>
      <c r="X37" s="39"/>
      <c r="Y37" s="39"/>
    </row>
    <row r="38" spans="1:25" x14ac:dyDescent="0.25">
      <c r="A38" s="304" t="s">
        <v>1082</v>
      </c>
      <c r="B38" s="304"/>
      <c r="C38" s="304"/>
      <c r="D38" s="304"/>
      <c r="E38" s="304"/>
      <c r="F38" s="304"/>
      <c r="G38" s="304"/>
      <c r="H38" s="304"/>
      <c r="I38" s="304"/>
      <c r="J38" s="304"/>
      <c r="K38" s="39"/>
      <c r="L38" s="39"/>
      <c r="M38" s="39"/>
      <c r="N38" s="39"/>
      <c r="O38" s="39"/>
      <c r="P38" s="39"/>
      <c r="Q38" s="39"/>
      <c r="R38" s="39"/>
      <c r="S38" s="39"/>
      <c r="T38" s="39"/>
      <c r="U38" s="39"/>
      <c r="V38" s="39"/>
      <c r="W38" s="39"/>
      <c r="X38" s="39"/>
      <c r="Y38" s="39"/>
    </row>
    <row r="39" spans="1:25" x14ac:dyDescent="0.25">
      <c r="A39" s="219" t="s">
        <v>38</v>
      </c>
      <c r="B39" s="220"/>
      <c r="C39" s="220"/>
      <c r="D39" s="220"/>
      <c r="E39" s="221"/>
      <c r="F39" s="222" t="s">
        <v>39</v>
      </c>
      <c r="G39" s="223"/>
      <c r="H39" s="223"/>
      <c r="I39" s="223"/>
      <c r="J39" s="224"/>
      <c r="K39" s="190"/>
      <c r="L39" s="190"/>
      <c r="M39" s="190"/>
      <c r="N39" s="190"/>
      <c r="O39" s="190"/>
      <c r="P39" s="190"/>
      <c r="Q39" s="190"/>
      <c r="R39" s="190"/>
      <c r="S39" s="190"/>
      <c r="T39" s="190"/>
      <c r="U39" s="190"/>
      <c r="V39" s="190"/>
      <c r="W39" s="190"/>
      <c r="X39" s="190"/>
      <c r="Y39" s="190"/>
    </row>
    <row r="40" spans="1:25" ht="21.75" customHeight="1" x14ac:dyDescent="0.25">
      <c r="A40" s="264" t="s">
        <v>66</v>
      </c>
      <c r="B40" s="265"/>
      <c r="C40" s="265"/>
      <c r="D40" s="265"/>
      <c r="E40" s="266"/>
      <c r="F40" s="275"/>
      <c r="G40" s="276"/>
      <c r="H40" s="276"/>
      <c r="I40" s="276"/>
      <c r="J40" s="277"/>
      <c r="K40" s="190"/>
      <c r="L40" s="190"/>
      <c r="M40" s="190"/>
      <c r="N40" s="190"/>
      <c r="O40" s="190"/>
      <c r="P40" s="190"/>
      <c r="Q40" s="190"/>
      <c r="R40" s="190"/>
      <c r="S40" s="190"/>
      <c r="T40" s="190"/>
      <c r="U40" s="190"/>
      <c r="V40" s="190"/>
      <c r="W40" s="190"/>
      <c r="X40" s="190"/>
      <c r="Y40" s="190"/>
    </row>
    <row r="41" spans="1:25" ht="24" customHeight="1" x14ac:dyDescent="0.25">
      <c r="A41" s="217" t="s">
        <v>352</v>
      </c>
      <c r="B41" s="218"/>
      <c r="C41" s="264" t="s">
        <v>66</v>
      </c>
      <c r="D41" s="265"/>
      <c r="E41" s="265"/>
      <c r="F41" s="265"/>
      <c r="G41" s="265"/>
      <c r="H41" s="265"/>
      <c r="I41" s="265"/>
      <c r="J41" s="266"/>
      <c r="K41" s="190"/>
      <c r="L41" s="190"/>
      <c r="M41" s="190"/>
      <c r="N41" s="190"/>
      <c r="O41" s="190"/>
      <c r="P41" s="190"/>
      <c r="Q41" s="190"/>
      <c r="R41" s="190"/>
      <c r="S41" s="190"/>
      <c r="T41" s="190"/>
      <c r="U41" s="190"/>
      <c r="V41" s="190"/>
      <c r="W41" s="190"/>
      <c r="X41" s="190"/>
      <c r="Y41" s="190"/>
    </row>
    <row r="42" spans="1:25" x14ac:dyDescent="0.25">
      <c r="A42" s="208" t="s">
        <v>1083</v>
      </c>
      <c r="B42" s="243"/>
      <c r="C42" s="243"/>
      <c r="D42" s="243"/>
      <c r="E42" s="243"/>
      <c r="F42" s="243"/>
      <c r="G42" s="243"/>
      <c r="H42" s="243"/>
      <c r="I42" s="243"/>
      <c r="J42" s="209"/>
      <c r="K42" s="39"/>
      <c r="L42" s="39"/>
      <c r="M42" s="39"/>
      <c r="N42" s="39"/>
      <c r="O42" s="39"/>
      <c r="P42" s="39"/>
      <c r="Q42" s="39"/>
      <c r="R42" s="39"/>
      <c r="S42" s="39"/>
      <c r="T42" s="39"/>
      <c r="U42" s="39"/>
      <c r="V42" s="39"/>
      <c r="W42" s="39"/>
      <c r="X42" s="39"/>
      <c r="Y42" s="39"/>
    </row>
    <row r="43" spans="1:25" x14ac:dyDescent="0.25">
      <c r="A43" s="308" t="s">
        <v>40</v>
      </c>
      <c r="B43" s="309"/>
      <c r="C43" s="187" t="s">
        <v>66</v>
      </c>
      <c r="D43" s="348" t="s">
        <v>41</v>
      </c>
      <c r="E43" s="348"/>
      <c r="F43" s="188" t="s">
        <v>66</v>
      </c>
      <c r="G43" s="349" t="s">
        <v>43</v>
      </c>
      <c r="H43" s="350"/>
      <c r="I43" s="312" t="s">
        <v>66</v>
      </c>
      <c r="J43" s="313"/>
      <c r="K43" s="39"/>
      <c r="L43" s="39"/>
      <c r="M43" s="39"/>
      <c r="N43" s="39"/>
      <c r="O43" s="39"/>
      <c r="P43" s="39"/>
      <c r="Q43" s="39"/>
      <c r="R43" s="39"/>
      <c r="S43" s="39"/>
      <c r="T43" s="39"/>
      <c r="U43" s="39"/>
      <c r="V43" s="39"/>
      <c r="W43" s="39"/>
      <c r="X43" s="39"/>
      <c r="Y43" s="39"/>
    </row>
    <row r="44" spans="1:25" x14ac:dyDescent="0.25">
      <c r="A44" s="337" t="s">
        <v>44</v>
      </c>
      <c r="B44" s="338"/>
      <c r="C44" s="338"/>
      <c r="D44" s="338"/>
      <c r="E44" s="338"/>
      <c r="F44" s="338"/>
      <c r="G44" s="338"/>
      <c r="H44" s="338"/>
      <c r="I44" s="338"/>
      <c r="J44" s="339"/>
      <c r="K44" s="39"/>
      <c r="L44" s="39"/>
      <c r="M44" s="39"/>
      <c r="N44" s="39"/>
      <c r="O44" s="39"/>
      <c r="P44" s="39"/>
      <c r="Q44" s="39"/>
      <c r="R44" s="39"/>
      <c r="S44" s="39"/>
      <c r="T44" s="39"/>
      <c r="U44" s="39"/>
      <c r="V44" s="39"/>
      <c r="W44" s="39"/>
      <c r="X44" s="39"/>
      <c r="Y44" s="39"/>
    </row>
    <row r="45" spans="1:25" ht="15" customHeight="1" x14ac:dyDescent="0.25">
      <c r="A45" s="212" t="s">
        <v>45</v>
      </c>
      <c r="B45" s="229"/>
      <c r="C45" s="229"/>
      <c r="D45" s="213"/>
      <c r="E45" s="21" t="s">
        <v>46</v>
      </c>
      <c r="F45" s="21" t="s">
        <v>47</v>
      </c>
      <c r="G45" s="21" t="s">
        <v>48</v>
      </c>
      <c r="H45" s="20" t="s">
        <v>49</v>
      </c>
      <c r="I45" s="18"/>
      <c r="J45" s="19"/>
      <c r="K45" s="39"/>
      <c r="L45" s="39"/>
      <c r="M45" s="39"/>
      <c r="N45" s="39"/>
      <c r="O45" s="39"/>
      <c r="P45" s="39"/>
      <c r="Q45" s="39"/>
      <c r="R45" s="39"/>
      <c r="S45" s="39"/>
      <c r="T45" s="39"/>
      <c r="U45" s="39"/>
      <c r="V45" s="39"/>
      <c r="W45" s="39"/>
      <c r="X45" s="39"/>
      <c r="Y45" s="39"/>
    </row>
    <row r="46" spans="1:25" x14ac:dyDescent="0.25">
      <c r="A46" s="254"/>
      <c r="B46" s="255"/>
      <c r="C46" s="255"/>
      <c r="D46" s="256"/>
      <c r="E46" s="22"/>
      <c r="F46" s="23"/>
      <c r="G46" s="25"/>
      <c r="H46" s="254"/>
      <c r="I46" s="255"/>
      <c r="J46" s="256"/>
      <c r="K46" s="39"/>
      <c r="L46" s="39"/>
      <c r="M46" s="39"/>
      <c r="N46" s="39"/>
      <c r="O46" s="39"/>
      <c r="P46" s="39"/>
      <c r="Q46" s="39"/>
      <c r="R46" s="39"/>
      <c r="S46" s="39"/>
      <c r="T46" s="39"/>
      <c r="U46" s="39"/>
      <c r="V46" s="39"/>
      <c r="W46" s="39"/>
      <c r="X46" s="39"/>
      <c r="Y46" s="39"/>
    </row>
    <row r="47" spans="1:25" x14ac:dyDescent="0.25">
      <c r="A47" s="343" t="s">
        <v>50</v>
      </c>
      <c r="B47" s="344"/>
      <c r="C47" s="344"/>
      <c r="D47" s="344"/>
      <c r="E47" s="344"/>
      <c r="F47" s="345"/>
      <c r="G47" s="27" t="s">
        <v>16</v>
      </c>
      <c r="H47" s="30" t="s">
        <v>51</v>
      </c>
      <c r="I47" s="31"/>
      <c r="J47" s="32"/>
      <c r="K47" s="39"/>
      <c r="L47" s="39"/>
      <c r="M47" s="39"/>
      <c r="N47" s="39"/>
      <c r="O47" s="39"/>
      <c r="P47" s="39"/>
      <c r="Q47" s="39"/>
      <c r="R47" s="39"/>
      <c r="S47" s="39"/>
      <c r="T47" s="39"/>
      <c r="U47" s="39"/>
      <c r="V47" s="39"/>
      <c r="W47" s="39"/>
      <c r="X47" s="39"/>
      <c r="Y47" s="39"/>
    </row>
    <row r="48" spans="1:25" x14ac:dyDescent="0.25">
      <c r="A48" s="254"/>
      <c r="B48" s="255"/>
      <c r="C48" s="255"/>
      <c r="D48" s="255"/>
      <c r="E48" s="255"/>
      <c r="F48" s="256"/>
      <c r="G48" s="22"/>
      <c r="H48" s="254"/>
      <c r="I48" s="255"/>
      <c r="J48" s="256"/>
      <c r="K48" s="39"/>
      <c r="L48" s="39"/>
      <c r="M48" s="39"/>
      <c r="N48" s="39"/>
      <c r="O48" s="39"/>
      <c r="P48" s="39"/>
      <c r="Q48" s="39"/>
      <c r="R48" s="39"/>
      <c r="S48" s="39"/>
      <c r="T48" s="39"/>
      <c r="U48" s="39"/>
      <c r="V48" s="39"/>
      <c r="W48" s="39"/>
      <c r="X48" s="39"/>
      <c r="Y48" s="39"/>
    </row>
    <row r="49" spans="1:25" x14ac:dyDescent="0.25">
      <c r="A49" s="337" t="s">
        <v>52</v>
      </c>
      <c r="B49" s="338"/>
      <c r="C49" s="338"/>
      <c r="D49" s="338"/>
      <c r="E49" s="338"/>
      <c r="F49" s="338"/>
      <c r="G49" s="338"/>
      <c r="H49" s="338"/>
      <c r="I49" s="338"/>
      <c r="J49" s="339"/>
      <c r="K49" s="39"/>
      <c r="L49" s="39"/>
      <c r="M49" s="39"/>
      <c r="N49" s="39"/>
      <c r="O49" s="39"/>
      <c r="P49" s="39"/>
      <c r="Q49" s="39"/>
      <c r="R49" s="39"/>
      <c r="S49" s="39"/>
      <c r="T49" s="39"/>
      <c r="U49" s="39"/>
      <c r="V49" s="39"/>
      <c r="W49" s="39"/>
      <c r="X49" s="39"/>
      <c r="Y49" s="39"/>
    </row>
    <row r="50" spans="1:25" ht="12.75" customHeight="1" x14ac:dyDescent="0.25">
      <c r="A50" s="214" t="s">
        <v>53</v>
      </c>
      <c r="B50" s="215"/>
      <c r="C50" s="215"/>
      <c r="D50" s="216"/>
      <c r="E50" s="27" t="s">
        <v>54</v>
      </c>
      <c r="F50" s="27" t="s">
        <v>55</v>
      </c>
      <c r="G50" s="27" t="s">
        <v>56</v>
      </c>
      <c r="H50" s="30" t="s">
        <v>57</v>
      </c>
      <c r="I50" s="31"/>
      <c r="J50" s="32"/>
      <c r="K50" s="39"/>
      <c r="L50" s="39"/>
      <c r="M50" s="39"/>
      <c r="N50" s="39"/>
      <c r="O50" s="39"/>
      <c r="P50" s="39"/>
      <c r="Q50" s="39"/>
      <c r="R50" s="39"/>
      <c r="S50" s="39"/>
      <c r="T50" s="39"/>
      <c r="U50" s="39"/>
      <c r="V50" s="39"/>
      <c r="W50" s="39"/>
      <c r="X50" s="39"/>
      <c r="Y50" s="39"/>
    </row>
    <row r="51" spans="1:25" x14ac:dyDescent="0.25">
      <c r="A51" s="254"/>
      <c r="B51" s="255"/>
      <c r="C51" s="255"/>
      <c r="D51" s="256"/>
      <c r="E51" s="22"/>
      <c r="F51" s="23"/>
      <c r="G51" s="25"/>
      <c r="H51" s="254"/>
      <c r="I51" s="255"/>
      <c r="J51" s="256"/>
      <c r="K51" s="191"/>
      <c r="L51" s="39"/>
      <c r="M51" s="39"/>
      <c r="N51" s="39"/>
      <c r="O51" s="39"/>
      <c r="P51" s="39"/>
      <c r="Q51" s="39"/>
      <c r="R51" s="39"/>
      <c r="S51" s="39"/>
      <c r="T51" s="39"/>
      <c r="U51" s="39"/>
      <c r="V51" s="39"/>
      <c r="W51" s="39"/>
      <c r="X51" s="39"/>
      <c r="Y51" s="39"/>
    </row>
    <row r="52" spans="1:25" ht="13.5" customHeight="1" x14ac:dyDescent="0.25">
      <c r="A52" s="351" t="s">
        <v>58</v>
      </c>
      <c r="B52" s="352"/>
      <c r="C52" s="352"/>
      <c r="D52" s="352"/>
      <c r="E52" s="352"/>
      <c r="F52" s="353"/>
      <c r="G52" s="27" t="s">
        <v>16</v>
      </c>
      <c r="H52" s="13" t="s">
        <v>51</v>
      </c>
      <c r="I52" s="13"/>
      <c r="J52" s="26"/>
      <c r="K52" s="39"/>
      <c r="L52" s="39"/>
      <c r="M52" s="39"/>
      <c r="N52" s="39"/>
      <c r="O52" s="39"/>
      <c r="P52" s="39"/>
      <c r="Q52" s="39"/>
      <c r="R52" s="39"/>
      <c r="S52" s="39"/>
      <c r="T52" s="39"/>
      <c r="U52" s="39"/>
      <c r="V52" s="39"/>
      <c r="W52" s="39"/>
      <c r="X52" s="39"/>
      <c r="Y52" s="39"/>
    </row>
    <row r="53" spans="1:25" x14ac:dyDescent="0.25">
      <c r="A53" s="254"/>
      <c r="B53" s="255"/>
      <c r="C53" s="255"/>
      <c r="D53" s="255"/>
      <c r="E53" s="255"/>
      <c r="F53" s="256"/>
      <c r="G53" s="22"/>
      <c r="H53" s="255"/>
      <c r="I53" s="255"/>
      <c r="J53" s="256"/>
    </row>
    <row r="54" spans="1:25" ht="15" customHeight="1" x14ac:dyDescent="0.25">
      <c r="A54" s="318" t="s">
        <v>59</v>
      </c>
      <c r="B54" s="319"/>
      <c r="C54" s="319"/>
      <c r="D54" s="319"/>
      <c r="E54" s="319"/>
      <c r="F54" s="320"/>
      <c r="G54" s="251" t="s">
        <v>60</v>
      </c>
      <c r="H54" s="252"/>
      <c r="I54" s="252"/>
      <c r="J54" s="253"/>
    </row>
    <row r="55" spans="1:25" x14ac:dyDescent="0.25">
      <c r="A55" s="251" t="s">
        <v>61</v>
      </c>
      <c r="B55" s="252"/>
      <c r="C55" s="253"/>
      <c r="D55" s="251" t="s">
        <v>62</v>
      </c>
      <c r="E55" s="252"/>
      <c r="F55" s="253"/>
      <c r="G55" s="38" t="s">
        <v>61</v>
      </c>
      <c r="H55" s="251" t="s">
        <v>62</v>
      </c>
      <c r="I55" s="252"/>
      <c r="J55" s="253"/>
    </row>
    <row r="56" spans="1:25" x14ac:dyDescent="0.25">
      <c r="A56" s="286"/>
      <c r="B56" s="287"/>
      <c r="C56" s="288"/>
      <c r="D56" s="286"/>
      <c r="E56" s="287"/>
      <c r="F56" s="288"/>
      <c r="G56" s="164"/>
      <c r="H56" s="286"/>
      <c r="I56" s="287"/>
      <c r="J56" s="288"/>
    </row>
    <row r="57" spans="1:25" x14ac:dyDescent="0.25">
      <c r="A57" s="286"/>
      <c r="B57" s="287"/>
      <c r="C57" s="288"/>
      <c r="D57" s="286"/>
      <c r="E57" s="287"/>
      <c r="F57" s="288"/>
      <c r="G57" s="164"/>
      <c r="H57" s="286"/>
      <c r="I57" s="287"/>
      <c r="J57" s="288"/>
    </row>
    <row r="58" spans="1:25" x14ac:dyDescent="0.25">
      <c r="A58" s="286"/>
      <c r="B58" s="287"/>
      <c r="C58" s="288"/>
      <c r="D58" s="286"/>
      <c r="E58" s="287"/>
      <c r="F58" s="288"/>
      <c r="G58" s="164"/>
      <c r="H58" s="286"/>
      <c r="I58" s="287"/>
      <c r="J58" s="288"/>
    </row>
    <row r="59" spans="1:25" x14ac:dyDescent="0.25">
      <c r="A59" s="340" t="s">
        <v>63</v>
      </c>
      <c r="B59" s="341"/>
      <c r="C59" s="341"/>
      <c r="D59" s="341"/>
      <c r="E59" s="341"/>
      <c r="F59" s="341"/>
      <c r="G59" s="341"/>
      <c r="H59" s="341"/>
      <c r="I59" s="341"/>
      <c r="J59" s="342"/>
    </row>
    <row r="60" spans="1:25" ht="15" customHeight="1" x14ac:dyDescent="0.25">
      <c r="A60" s="24" t="s">
        <v>64</v>
      </c>
      <c r="B60" s="1" t="s">
        <v>64</v>
      </c>
      <c r="C60" s="1"/>
      <c r="D60" s="1"/>
      <c r="E60" s="1"/>
      <c r="F60" s="1"/>
      <c r="G60" s="30" t="s">
        <v>65</v>
      </c>
      <c r="H60" s="18"/>
      <c r="I60" s="18"/>
      <c r="J60" s="19"/>
    </row>
    <row r="61" spans="1:25" x14ac:dyDescent="0.25">
      <c r="A61" s="254" t="s">
        <v>66</v>
      </c>
      <c r="B61" s="255"/>
      <c r="C61" s="255"/>
      <c r="D61" s="255"/>
      <c r="E61" s="255"/>
      <c r="F61" s="256"/>
      <c r="G61" s="289"/>
      <c r="H61" s="255"/>
      <c r="I61" s="255"/>
      <c r="J61" s="256"/>
    </row>
    <row r="62" spans="1:25" x14ac:dyDescent="0.25">
      <c r="A62" s="208" t="s">
        <v>1084</v>
      </c>
      <c r="B62" s="243"/>
      <c r="C62" s="243"/>
      <c r="D62" s="243"/>
      <c r="E62" s="243"/>
      <c r="F62" s="243"/>
      <c r="G62" s="243"/>
      <c r="H62" s="243"/>
      <c r="I62" s="243"/>
      <c r="J62" s="209"/>
    </row>
    <row r="63" spans="1:25" ht="13.5" customHeight="1" x14ac:dyDescent="0.25">
      <c r="A63" s="321" t="s">
        <v>30</v>
      </c>
      <c r="B63" s="322"/>
      <c r="C63" s="327" t="s">
        <v>67</v>
      </c>
      <c r="D63" s="273" t="s">
        <v>68</v>
      </c>
      <c r="E63" s="258" t="s">
        <v>69</v>
      </c>
      <c r="F63" s="259"/>
      <c r="G63" s="259"/>
      <c r="H63" s="259"/>
      <c r="I63" s="259"/>
      <c r="J63" s="260"/>
    </row>
    <row r="64" spans="1:25" ht="13.5" customHeight="1" x14ac:dyDescent="0.25">
      <c r="A64" s="323"/>
      <c r="B64" s="324"/>
      <c r="C64" s="328"/>
      <c r="D64" s="306"/>
      <c r="E64" s="273" t="s">
        <v>70</v>
      </c>
      <c r="F64" s="261" t="s">
        <v>71</v>
      </c>
      <c r="G64" s="263"/>
      <c r="H64" s="261" t="s">
        <v>72</v>
      </c>
      <c r="I64" s="262"/>
      <c r="J64" s="263"/>
    </row>
    <row r="65" spans="1:10" ht="13.5" customHeight="1" x14ac:dyDescent="0.25">
      <c r="A65" s="325"/>
      <c r="B65" s="326"/>
      <c r="C65" s="329"/>
      <c r="D65" s="274"/>
      <c r="E65" s="274"/>
      <c r="F65" s="37" t="s">
        <v>73</v>
      </c>
      <c r="G65" s="37" t="s">
        <v>74</v>
      </c>
      <c r="H65" s="37" t="s">
        <v>75</v>
      </c>
      <c r="I65" s="37" t="s">
        <v>76</v>
      </c>
      <c r="J65" s="37" t="s">
        <v>77</v>
      </c>
    </row>
    <row r="66" spans="1:10" ht="21.75" customHeight="1" x14ac:dyDescent="0.25">
      <c r="A66" s="278" t="s">
        <v>66</v>
      </c>
      <c r="B66" s="279"/>
      <c r="C66" s="17"/>
      <c r="D66" s="16" t="s">
        <v>66</v>
      </c>
      <c r="E66" s="15"/>
      <c r="F66" s="34"/>
      <c r="G66" s="34"/>
      <c r="H66" s="14" t="s">
        <v>66</v>
      </c>
      <c r="I66" s="14" t="s">
        <v>66</v>
      </c>
      <c r="J66" s="14" t="s">
        <v>66</v>
      </c>
    </row>
    <row r="67" spans="1:10" x14ac:dyDescent="0.25">
      <c r="A67" s="258" t="s">
        <v>78</v>
      </c>
      <c r="B67" s="259"/>
      <c r="C67" s="259"/>
      <c r="D67" s="259"/>
      <c r="E67" s="259"/>
      <c r="F67" s="259"/>
      <c r="G67" s="259"/>
      <c r="H67" s="259"/>
      <c r="I67" s="259"/>
      <c r="J67" s="260"/>
    </row>
    <row r="68" spans="1:10" x14ac:dyDescent="0.25">
      <c r="A68" s="261" t="s">
        <v>30</v>
      </c>
      <c r="B68" s="262"/>
      <c r="C68" s="263"/>
      <c r="D68" s="261" t="s">
        <v>31</v>
      </c>
      <c r="E68" s="262"/>
      <c r="F68" s="262"/>
      <c r="G68" s="263"/>
      <c r="H68" s="261" t="s">
        <v>68</v>
      </c>
      <c r="I68" s="262"/>
      <c r="J68" s="263"/>
    </row>
    <row r="69" spans="1:10" x14ac:dyDescent="0.25">
      <c r="A69" s="278"/>
      <c r="B69" s="317"/>
      <c r="C69" s="279"/>
      <c r="D69" s="314"/>
      <c r="E69" s="315"/>
      <c r="F69" s="315"/>
      <c r="G69" s="316"/>
      <c r="H69" s="264" t="s">
        <v>66</v>
      </c>
      <c r="I69" s="265"/>
      <c r="J69" s="266"/>
    </row>
    <row r="70" spans="1:10" x14ac:dyDescent="0.25">
      <c r="A70" s="278"/>
      <c r="B70" s="317"/>
      <c r="C70" s="279"/>
      <c r="D70" s="314"/>
      <c r="E70" s="315"/>
      <c r="F70" s="315"/>
      <c r="G70" s="316"/>
      <c r="H70" s="264" t="s">
        <v>66</v>
      </c>
      <c r="I70" s="265"/>
      <c r="J70" s="266"/>
    </row>
    <row r="71" spans="1:10" x14ac:dyDescent="0.25">
      <c r="A71" s="278"/>
      <c r="B71" s="317"/>
      <c r="C71" s="279"/>
      <c r="D71" s="314"/>
      <c r="E71" s="315"/>
      <c r="F71" s="315"/>
      <c r="G71" s="316"/>
      <c r="H71" s="264" t="s">
        <v>66</v>
      </c>
      <c r="I71" s="265"/>
      <c r="J71" s="266"/>
    </row>
    <row r="72" spans="1:10" x14ac:dyDescent="0.25">
      <c r="A72" s="261" t="s">
        <v>79</v>
      </c>
      <c r="B72" s="262"/>
      <c r="C72" s="263"/>
      <c r="D72" s="261" t="s">
        <v>80</v>
      </c>
      <c r="E72" s="262"/>
      <c r="F72" s="262"/>
      <c r="G72" s="263"/>
      <c r="H72" s="261" t="s">
        <v>81</v>
      </c>
      <c r="I72" s="262"/>
      <c r="J72" s="263"/>
    </row>
    <row r="73" spans="1:10" ht="21" customHeight="1" x14ac:dyDescent="0.25">
      <c r="A73" s="264" t="s">
        <v>66</v>
      </c>
      <c r="B73" s="265"/>
      <c r="C73" s="266"/>
      <c r="D73" s="267" t="s">
        <v>66</v>
      </c>
      <c r="E73" s="268"/>
      <c r="F73" s="268"/>
      <c r="G73" s="269"/>
      <c r="H73" s="267" t="s">
        <v>66</v>
      </c>
      <c r="I73" s="268"/>
      <c r="J73" s="269"/>
    </row>
    <row r="74" spans="1:10" ht="16.5" customHeight="1" x14ac:dyDescent="0.25">
      <c r="A74" s="208" t="s">
        <v>1200</v>
      </c>
      <c r="B74" s="243"/>
      <c r="C74" s="243"/>
      <c r="D74" s="243"/>
      <c r="E74" s="243"/>
      <c r="F74" s="243"/>
      <c r="G74" s="243"/>
      <c r="H74" s="243"/>
      <c r="I74" s="243"/>
      <c r="J74" s="209"/>
    </row>
    <row r="75" spans="1:10" ht="21" customHeight="1" x14ac:dyDescent="0.25">
      <c r="A75" s="244" t="s">
        <v>1201</v>
      </c>
      <c r="B75" s="245"/>
      <c r="C75" s="245"/>
      <c r="D75" s="245"/>
      <c r="E75" s="245"/>
      <c r="F75" s="245"/>
      <c r="G75" s="245"/>
      <c r="H75" s="245"/>
      <c r="I75" s="245"/>
      <c r="J75" s="246"/>
    </row>
    <row r="76" spans="1:10" x14ac:dyDescent="0.25">
      <c r="A76" s="249" t="s">
        <v>1202</v>
      </c>
      <c r="B76" s="247"/>
      <c r="C76" s="247"/>
      <c r="D76" s="248"/>
      <c r="E76" s="127" t="s">
        <v>1180</v>
      </c>
      <c r="F76" s="247" t="s">
        <v>1202</v>
      </c>
      <c r="G76" s="247"/>
      <c r="H76" s="247"/>
      <c r="I76" s="248"/>
      <c r="J76" s="118" t="s">
        <v>1180</v>
      </c>
    </row>
    <row r="77" spans="1:10" ht="15" customHeight="1" x14ac:dyDescent="0.25">
      <c r="A77" s="240" t="s">
        <v>1181</v>
      </c>
      <c r="B77" s="241"/>
      <c r="C77" s="241"/>
      <c r="D77" s="242"/>
      <c r="E77" s="192" t="s">
        <v>66</v>
      </c>
      <c r="F77" s="241" t="s">
        <v>1182</v>
      </c>
      <c r="G77" s="241"/>
      <c r="H77" s="241"/>
      <c r="I77" s="242"/>
      <c r="J77" s="192" t="s">
        <v>66</v>
      </c>
    </row>
    <row r="78" spans="1:10" ht="15" customHeight="1" x14ac:dyDescent="0.25">
      <c r="A78" s="240" t="s">
        <v>1183</v>
      </c>
      <c r="B78" s="241"/>
      <c r="C78" s="241"/>
      <c r="D78" s="242"/>
      <c r="E78" s="192" t="s">
        <v>66</v>
      </c>
      <c r="F78" s="241" t="s">
        <v>1184</v>
      </c>
      <c r="G78" s="241"/>
      <c r="H78" s="241"/>
      <c r="I78" s="242"/>
      <c r="J78" s="192" t="s">
        <v>66</v>
      </c>
    </row>
    <row r="79" spans="1:10" ht="15" customHeight="1" x14ac:dyDescent="0.25">
      <c r="A79" s="240" t="s">
        <v>1185</v>
      </c>
      <c r="B79" s="241"/>
      <c r="C79" s="241"/>
      <c r="D79" s="242"/>
      <c r="E79" s="192" t="s">
        <v>66</v>
      </c>
      <c r="F79" s="241" t="s">
        <v>1186</v>
      </c>
      <c r="G79" s="241"/>
      <c r="H79" s="241"/>
      <c r="I79" s="242"/>
      <c r="J79" s="192" t="s">
        <v>66</v>
      </c>
    </row>
    <row r="80" spans="1:10" ht="15" customHeight="1" x14ac:dyDescent="0.25">
      <c r="A80" s="240" t="s">
        <v>1187</v>
      </c>
      <c r="B80" s="241"/>
      <c r="C80" s="241"/>
      <c r="D80" s="242"/>
      <c r="E80" s="192" t="s">
        <v>66</v>
      </c>
      <c r="F80" s="241" t="s">
        <v>1188</v>
      </c>
      <c r="G80" s="241"/>
      <c r="H80" s="241"/>
      <c r="I80" s="242"/>
      <c r="J80" s="192" t="s">
        <v>66</v>
      </c>
    </row>
    <row r="81" spans="1:10" ht="15" customHeight="1" x14ac:dyDescent="0.25">
      <c r="A81" s="240" t="s">
        <v>1189</v>
      </c>
      <c r="B81" s="241"/>
      <c r="C81" s="241"/>
      <c r="D81" s="242"/>
      <c r="E81" s="192" t="s">
        <v>66</v>
      </c>
      <c r="F81" s="241" t="s">
        <v>1190</v>
      </c>
      <c r="G81" s="241"/>
      <c r="H81" s="241"/>
      <c r="I81" s="242"/>
      <c r="J81" s="192" t="s">
        <v>66</v>
      </c>
    </row>
    <row r="82" spans="1:10" ht="15" customHeight="1" x14ac:dyDescent="0.25">
      <c r="A82" s="240" t="s">
        <v>1191</v>
      </c>
      <c r="B82" s="241"/>
      <c r="C82" s="241"/>
      <c r="D82" s="242"/>
      <c r="E82" s="192" t="s">
        <v>66</v>
      </c>
      <c r="F82" s="241" t="s">
        <v>1192</v>
      </c>
      <c r="G82" s="241"/>
      <c r="H82" s="241"/>
      <c r="I82" s="242"/>
      <c r="J82" s="192" t="s">
        <v>66</v>
      </c>
    </row>
    <row r="83" spans="1:10" ht="15" customHeight="1" x14ac:dyDescent="0.25">
      <c r="A83" s="240" t="s">
        <v>1193</v>
      </c>
      <c r="B83" s="241"/>
      <c r="C83" s="241"/>
      <c r="D83" s="242"/>
      <c r="E83" s="192" t="s">
        <v>66</v>
      </c>
      <c r="F83" s="241" t="s">
        <v>1194</v>
      </c>
      <c r="G83" s="241"/>
      <c r="H83" s="241"/>
      <c r="I83" s="242"/>
      <c r="J83" s="192" t="s">
        <v>66</v>
      </c>
    </row>
    <row r="84" spans="1:10" ht="15" customHeight="1" x14ac:dyDescent="0.25">
      <c r="A84" s="240" t="s">
        <v>1195</v>
      </c>
      <c r="B84" s="241"/>
      <c r="C84" s="241"/>
      <c r="D84" s="242"/>
      <c r="E84" s="192" t="s">
        <v>66</v>
      </c>
      <c r="F84" s="241" t="s">
        <v>1196</v>
      </c>
      <c r="G84" s="241"/>
      <c r="H84" s="241"/>
      <c r="I84" s="242"/>
      <c r="J84" s="192" t="s">
        <v>66</v>
      </c>
    </row>
    <row r="85" spans="1:10" ht="15" customHeight="1" x14ac:dyDescent="0.25">
      <c r="A85" s="240" t="s">
        <v>1197</v>
      </c>
      <c r="B85" s="241"/>
      <c r="C85" s="241"/>
      <c r="D85" s="242"/>
      <c r="E85" s="192" t="s">
        <v>66</v>
      </c>
      <c r="F85" s="130" t="s">
        <v>1198</v>
      </c>
      <c r="G85" s="238"/>
      <c r="H85" s="238"/>
      <c r="I85" s="238"/>
      <c r="J85" s="239"/>
    </row>
    <row r="87" spans="1:10" x14ac:dyDescent="0.25">
      <c r="A87" s="198" t="s">
        <v>1213</v>
      </c>
    </row>
  </sheetData>
  <sheetProtection password="F7E4" sheet="1" objects="1" scenarios="1" selectLockedCells="1"/>
  <mergeCells count="208">
    <mergeCell ref="H3:I3"/>
    <mergeCell ref="C1:J1"/>
    <mergeCell ref="A44:J44"/>
    <mergeCell ref="A49:J49"/>
    <mergeCell ref="A59:J59"/>
    <mergeCell ref="A46:D46"/>
    <mergeCell ref="A45:D45"/>
    <mergeCell ref="A47:F47"/>
    <mergeCell ref="A48:F48"/>
    <mergeCell ref="I6:J6"/>
    <mergeCell ref="D58:F58"/>
    <mergeCell ref="D43:E43"/>
    <mergeCell ref="G43:H43"/>
    <mergeCell ref="A30:J30"/>
    <mergeCell ref="A31:C31"/>
    <mergeCell ref="A55:C55"/>
    <mergeCell ref="A56:C56"/>
    <mergeCell ref="A57:C57"/>
    <mergeCell ref="A58:C58"/>
    <mergeCell ref="A50:D50"/>
    <mergeCell ref="A51:D51"/>
    <mergeCell ref="A52:F52"/>
    <mergeCell ref="G5:H5"/>
    <mergeCell ref="A63:B65"/>
    <mergeCell ref="C63:C65"/>
    <mergeCell ref="A38:J38"/>
    <mergeCell ref="A40:E40"/>
    <mergeCell ref="D31:F31"/>
    <mergeCell ref="C26:D26"/>
    <mergeCell ref="E26:F26"/>
    <mergeCell ref="G26:H26"/>
    <mergeCell ref="I26:J26"/>
    <mergeCell ref="G32:H32"/>
    <mergeCell ref="I32:J32"/>
    <mergeCell ref="G31:H31"/>
    <mergeCell ref="I31:J31"/>
    <mergeCell ref="G33:H33"/>
    <mergeCell ref="I33:J33"/>
    <mergeCell ref="A35:C35"/>
    <mergeCell ref="A36:C36"/>
    <mergeCell ref="A37:C37"/>
    <mergeCell ref="A34:J34"/>
    <mergeCell ref="A61:F61"/>
    <mergeCell ref="D21:E21"/>
    <mergeCell ref="E5:F5"/>
    <mergeCell ref="E7:H7"/>
    <mergeCell ref="A22:B22"/>
    <mergeCell ref="C41:J41"/>
    <mergeCell ref="I43:J43"/>
    <mergeCell ref="E63:J63"/>
    <mergeCell ref="F23:G23"/>
    <mergeCell ref="H73:J73"/>
    <mergeCell ref="A68:C68"/>
    <mergeCell ref="H69:J69"/>
    <mergeCell ref="D71:G71"/>
    <mergeCell ref="A69:C69"/>
    <mergeCell ref="A70:C70"/>
    <mergeCell ref="A71:C71"/>
    <mergeCell ref="D69:G69"/>
    <mergeCell ref="D70:G70"/>
    <mergeCell ref="A53:F53"/>
    <mergeCell ref="A54:F54"/>
    <mergeCell ref="E9:F9"/>
    <mergeCell ref="C9:D9"/>
    <mergeCell ref="H9:J9"/>
    <mergeCell ref="H18:J18"/>
    <mergeCell ref="H19:J19"/>
    <mergeCell ref="A12:J12"/>
    <mergeCell ref="A17:J17"/>
    <mergeCell ref="A14:C14"/>
    <mergeCell ref="D14:F14"/>
    <mergeCell ref="H15:I15"/>
    <mergeCell ref="H16:I16"/>
    <mergeCell ref="I13:J13"/>
    <mergeCell ref="A18:C18"/>
    <mergeCell ref="A19:C19"/>
    <mergeCell ref="D18:F18"/>
    <mergeCell ref="D19:F19"/>
    <mergeCell ref="H71:J71"/>
    <mergeCell ref="H64:J64"/>
    <mergeCell ref="D23:E23"/>
    <mergeCell ref="D22:E22"/>
    <mergeCell ref="G6:H6"/>
    <mergeCell ref="E6:F6"/>
    <mergeCell ref="A1:B1"/>
    <mergeCell ref="F64:G64"/>
    <mergeCell ref="H58:J58"/>
    <mergeCell ref="G61:J61"/>
    <mergeCell ref="A62:J62"/>
    <mergeCell ref="H51:J51"/>
    <mergeCell ref="D35:F35"/>
    <mergeCell ref="D37:F37"/>
    <mergeCell ref="D57:F57"/>
    <mergeCell ref="H57:J57"/>
    <mergeCell ref="H53:J53"/>
    <mergeCell ref="D56:F56"/>
    <mergeCell ref="H56:J56"/>
    <mergeCell ref="D55:F55"/>
    <mergeCell ref="H55:J55"/>
    <mergeCell ref="A9:B9"/>
    <mergeCell ref="D20:E20"/>
    <mergeCell ref="F20:G20"/>
    <mergeCell ref="E64:E65"/>
    <mergeCell ref="F40:J40"/>
    <mergeCell ref="D36:F36"/>
    <mergeCell ref="H46:J46"/>
    <mergeCell ref="G36:H36"/>
    <mergeCell ref="I36:J36"/>
    <mergeCell ref="A33:C33"/>
    <mergeCell ref="A66:B66"/>
    <mergeCell ref="H70:J70"/>
    <mergeCell ref="G37:H37"/>
    <mergeCell ref="D68:G68"/>
    <mergeCell ref="D33:F33"/>
    <mergeCell ref="I37:J37"/>
    <mergeCell ref="H68:J68"/>
    <mergeCell ref="D63:D65"/>
    <mergeCell ref="G35:H35"/>
    <mergeCell ref="I35:J35"/>
    <mergeCell ref="A42:J42"/>
    <mergeCell ref="A43:B43"/>
    <mergeCell ref="A74:J74"/>
    <mergeCell ref="A75:J75"/>
    <mergeCell ref="F76:I76"/>
    <mergeCell ref="F77:I77"/>
    <mergeCell ref="F78:I78"/>
    <mergeCell ref="F79:I79"/>
    <mergeCell ref="A76:D76"/>
    <mergeCell ref="C27:D27"/>
    <mergeCell ref="E27:F27"/>
    <mergeCell ref="G27:H27"/>
    <mergeCell ref="I27:J27"/>
    <mergeCell ref="C28:D28"/>
    <mergeCell ref="E28:F28"/>
    <mergeCell ref="G28:H28"/>
    <mergeCell ref="I28:J28"/>
    <mergeCell ref="G54:J54"/>
    <mergeCell ref="H48:J48"/>
    <mergeCell ref="A32:C32"/>
    <mergeCell ref="A67:J67"/>
    <mergeCell ref="A72:C72"/>
    <mergeCell ref="A73:C73"/>
    <mergeCell ref="D72:G72"/>
    <mergeCell ref="D73:G73"/>
    <mergeCell ref="H72:J72"/>
    <mergeCell ref="G85:J85"/>
    <mergeCell ref="A77:D77"/>
    <mergeCell ref="A78:D78"/>
    <mergeCell ref="A80:D80"/>
    <mergeCell ref="A81:D81"/>
    <mergeCell ref="A82:D82"/>
    <mergeCell ref="A83:D83"/>
    <mergeCell ref="A84:D84"/>
    <mergeCell ref="A85:D85"/>
    <mergeCell ref="F80:I80"/>
    <mergeCell ref="F81:I81"/>
    <mergeCell ref="F82:I82"/>
    <mergeCell ref="F83:I83"/>
    <mergeCell ref="F84:I84"/>
    <mergeCell ref="A79:D79"/>
    <mergeCell ref="A41:B41"/>
    <mergeCell ref="A39:E39"/>
    <mergeCell ref="F39:J39"/>
    <mergeCell ref="I25:J25"/>
    <mergeCell ref="I14:J14"/>
    <mergeCell ref="G13:H13"/>
    <mergeCell ref="G14:H14"/>
    <mergeCell ref="A15:C15"/>
    <mergeCell ref="A16:C16"/>
    <mergeCell ref="D15:F15"/>
    <mergeCell ref="D16:F16"/>
    <mergeCell ref="F22:G22"/>
    <mergeCell ref="I23:J23"/>
    <mergeCell ref="A13:C13"/>
    <mergeCell ref="D13:F13"/>
    <mergeCell ref="F21:G21"/>
    <mergeCell ref="I21:J21"/>
    <mergeCell ref="A21:B21"/>
    <mergeCell ref="A24:J24"/>
    <mergeCell ref="A29:J29"/>
    <mergeCell ref="A20:C20"/>
    <mergeCell ref="I22:J22"/>
    <mergeCell ref="D32:F32"/>
    <mergeCell ref="I20:J20"/>
    <mergeCell ref="H2:I2"/>
    <mergeCell ref="C25:D25"/>
    <mergeCell ref="E25:F25"/>
    <mergeCell ref="G25:H25"/>
    <mergeCell ref="A5:B5"/>
    <mergeCell ref="C5:D5"/>
    <mergeCell ref="I5:J5"/>
    <mergeCell ref="A8:B8"/>
    <mergeCell ref="C8:D8"/>
    <mergeCell ref="E8:F8"/>
    <mergeCell ref="H8:J8"/>
    <mergeCell ref="A10:B10"/>
    <mergeCell ref="H10:J10"/>
    <mergeCell ref="H11:J11"/>
    <mergeCell ref="A11:B11"/>
    <mergeCell ref="E2:F2"/>
    <mergeCell ref="E3:F3"/>
    <mergeCell ref="C2:D2"/>
    <mergeCell ref="C3:D3"/>
    <mergeCell ref="A2:B2"/>
    <mergeCell ref="A3:B3"/>
    <mergeCell ref="E11:F11"/>
    <mergeCell ref="E10:F10"/>
    <mergeCell ref="A4:J4"/>
  </mergeCells>
  <dataValidations count="15">
    <dataValidation type="list" allowBlank="1" showInputMessage="1" showErrorMessage="1" sqref="A9:B9 H21:H23 H66:I66">
      <formula1>PAIS</formula1>
    </dataValidation>
    <dataValidation type="list" allowBlank="1" showInputMessage="1" showErrorMessage="1" sqref="G9">
      <formula1>genero</formula1>
    </dataValidation>
    <dataValidation type="list" allowBlank="1" showInputMessage="1" showErrorMessage="1" sqref="A11:B11">
      <formula1>vivienda</formula1>
    </dataValidation>
    <dataValidation type="list" allowBlank="1" showInputMessage="1" showErrorMessage="1" sqref="D11">
      <formula1>estadoc</formula1>
    </dataValidation>
    <dataValidation type="list" allowBlank="1" showInputMessage="1" showErrorMessage="1" sqref="C43:C44 F43:F44 I43:I44 C21:C23">
      <formula1>condicion</formula1>
    </dataValidation>
    <dataValidation type="list" allowBlank="1" showInputMessage="1" showErrorMessage="1" sqref="C41:J41">
      <formula1>categoria</formula1>
    </dataValidation>
    <dataValidation type="list" allowBlank="1" showInputMessage="1" showErrorMessage="1" sqref="A66:B66">
      <formula1>instrumentos</formula1>
    </dataValidation>
    <dataValidation type="list" allowBlank="1" showInputMessage="1" showErrorMessage="1" sqref="D66 H69:J71">
      <formula1>moneda</formula1>
    </dataValidation>
    <dataValidation type="list" allowBlank="1" showInputMessage="1" showErrorMessage="1" sqref="J66">
      <formula1>VIRTUAL</formula1>
    </dataValidation>
    <dataValidation type="list" allowBlank="1" showInputMessage="1" showErrorMessage="1" sqref="A73:C73">
      <formula1>MOTIVO</formula1>
    </dataValidation>
    <dataValidation type="list" allowBlank="1" showInputMessage="1" showErrorMessage="1" sqref="D73:G73">
      <formula1>ORIGEN</formula1>
    </dataValidation>
    <dataValidation type="list" allowBlank="1" showInputMessage="1" showErrorMessage="1" sqref="H73:J73">
      <formula1>DESTINO</formula1>
    </dataValidation>
    <dataValidation type="list" allowBlank="1" showInputMessage="1" showErrorMessage="1" sqref="H9:J9">
      <formula1>PROFESION</formula1>
    </dataValidation>
    <dataValidation type="list" allowBlank="1" showInputMessage="1" showErrorMessage="1" sqref="H11 A40:E40">
      <formula1>ACTIVIDAD</formula1>
    </dataValidation>
    <dataValidation type="list" allowBlank="1" showInputMessage="1" showErrorMessage="1" sqref="A61">
      <formula1>otros</formula1>
    </dataValidation>
  </dataValidations>
  <printOptions horizontalCentered="1"/>
  <pageMargins left="0.19685039370078741" right="0.19685039370078741" top="0.19685039370078741" bottom="0.19685039370078741" header="0.31496062992125984" footer="0.31496062992125984"/>
  <pageSetup scale="65" fitToHeight="0" orientation="portrait" verticalDpi="4294967294" r:id="rId1"/>
  <rowBreaks count="1" manualBreakCount="1">
    <brk id="61" max="9"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TABLAS!$A$1021:$A$1023</xm:f>
          </x14:formula1>
          <xm:sqref>A6:A7 A26:A28</xm:sqref>
        </x14:dataValidation>
        <x14:dataValidation type="list" allowBlank="1" showInputMessage="1" showErrorMessage="1">
          <x14:formula1>
            <xm:f>TABLAS!$A$1026:$A$1032</xm:f>
          </x14:formula1>
          <xm:sqref>C6:C7</xm:sqref>
        </x14:dataValidation>
        <x14:dataValidation type="list" allowBlank="1" showInputMessage="1" showErrorMessage="1">
          <x14:formula1>
            <xm:f>TABLAS!$A$969:$A$1018</xm:f>
          </x14:formula1>
          <xm:sqref>C3</xm:sqref>
        </x14:dataValidation>
        <x14:dataValidation type="list" allowBlank="1" showInputMessage="1" showErrorMessage="1">
          <x14:formula1>
            <xm:f>TABLAS!$A$1035:$A$1059</xm:f>
          </x14:formula1>
          <xm:sqref>A3:B3</xm:sqref>
        </x14:dataValidation>
        <x14:dataValidation type="list" allowBlank="1" showInputMessage="1" showErrorMessage="1">
          <x14:formula1>
            <xm:f>TABLAS!$A$1088:$A$1090</xm:f>
          </x14:formula1>
          <xm:sqref>E77:E85 J77:J84</xm:sqref>
        </x14:dataValidation>
        <x14:dataValidation type="list" allowBlank="1" showInputMessage="1" showErrorMessage="1">
          <x14:formula1>
            <xm:f>TABLAS!$A$1093:$A$1095</xm:f>
          </x14:formula1>
          <xm:sqref>H3:I3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N23"/>
  <sheetViews>
    <sheetView showGridLines="0" zoomScale="115" zoomScaleNormal="115" zoomScaleSheetLayoutView="130" workbookViewId="0">
      <selection sqref="A1:B1"/>
    </sheetView>
  </sheetViews>
  <sheetFormatPr baseColWidth="10" defaultColWidth="0" defaultRowHeight="12.75" customHeight="1" zeroHeight="1" x14ac:dyDescent="0.2"/>
  <cols>
    <col min="1" max="2" width="11.42578125" style="39" customWidth="1"/>
    <col min="3" max="3" width="11.85546875" style="39" customWidth="1"/>
    <col min="4" max="4" width="4" style="39" customWidth="1"/>
    <col min="5" max="5" width="11.42578125" style="39" customWidth="1"/>
    <col min="6" max="6" width="2.140625" style="39" customWidth="1"/>
    <col min="7" max="8" width="11.7109375" style="39" customWidth="1"/>
    <col min="9" max="12" width="11.42578125" style="39" customWidth="1"/>
    <col min="13" max="14" width="11.42578125" style="39" hidden="1" customWidth="1"/>
    <col min="15" max="16384" width="11.42578125" style="39" hidden="1"/>
  </cols>
  <sheetData>
    <row r="1" spans="1:13" ht="63.75" customHeight="1" x14ac:dyDescent="0.2">
      <c r="A1" s="356"/>
      <c r="B1" s="356"/>
      <c r="C1" s="357" t="s">
        <v>1212</v>
      </c>
      <c r="D1" s="357"/>
      <c r="E1" s="357"/>
      <c r="F1" s="357"/>
      <c r="G1" s="357"/>
      <c r="H1" s="357"/>
      <c r="I1" s="357"/>
      <c r="J1" s="357"/>
      <c r="K1" s="357"/>
      <c r="L1" s="357"/>
      <c r="M1" s="194"/>
    </row>
    <row r="2" spans="1:13" x14ac:dyDescent="0.2"/>
    <row r="3" spans="1:13" x14ac:dyDescent="0.2"/>
    <row r="4" spans="1:13" x14ac:dyDescent="0.2"/>
    <row r="5" spans="1:13" x14ac:dyDescent="0.2"/>
    <row r="6" spans="1:13" x14ac:dyDescent="0.2"/>
    <row r="7" spans="1:13" ht="12.75" customHeight="1" x14ac:dyDescent="0.2"/>
    <row r="8" spans="1:13" ht="12.75" customHeight="1" x14ac:dyDescent="0.2">
      <c r="C8" s="358" t="str">
        <f>UPPER('MULTIFORMA DE INFORMACIÓN'!E7)</f>
        <v xml:space="preserve"> </v>
      </c>
      <c r="D8" s="358"/>
      <c r="E8" s="358"/>
      <c r="F8" s="358"/>
      <c r="G8" s="358"/>
      <c r="H8" s="358"/>
      <c r="I8" s="358"/>
      <c r="J8" s="358"/>
    </row>
    <row r="9" spans="1:13" ht="12.75" customHeight="1" x14ac:dyDescent="0.2">
      <c r="C9" s="199" t="str">
        <f>+'MULTIFORMA DE INFORMACIÓN'!A6</f>
        <v>SELECCIONE</v>
      </c>
      <c r="D9" s="359">
        <f>+'MULTIFORMA DE INFORMACIÓN'!B6</f>
        <v>0</v>
      </c>
      <c r="E9" s="359"/>
      <c r="F9" s="359"/>
      <c r="G9" s="359"/>
      <c r="H9" s="200"/>
      <c r="I9" s="200"/>
      <c r="J9" s="200"/>
    </row>
    <row r="10" spans="1:13" ht="12.75" customHeight="1" x14ac:dyDescent="0.2">
      <c r="C10" s="360" t="s">
        <v>1205</v>
      </c>
      <c r="D10" s="360"/>
      <c r="E10" s="360"/>
      <c r="F10" s="201" t="s">
        <v>1206</v>
      </c>
      <c r="G10" s="359" t="str">
        <f>+'MULTIFORMA DE INFORMACIÓN'!H3</f>
        <v>SELECCIONE</v>
      </c>
      <c r="H10" s="359"/>
      <c r="I10" s="359"/>
      <c r="J10" s="202"/>
    </row>
    <row r="11" spans="1:13" ht="12.75" customHeight="1" x14ac:dyDescent="0.2">
      <c r="C11" s="203" t="s">
        <v>1007</v>
      </c>
      <c r="D11" s="354" t="str">
        <f>+'MULTIFORMA DE INFORMACIÓN'!C3</f>
        <v>SELECCIONE</v>
      </c>
      <c r="E11" s="354"/>
      <c r="F11" s="354"/>
      <c r="G11" s="354"/>
      <c r="H11" s="354"/>
      <c r="I11" s="354"/>
      <c r="J11" s="202"/>
    </row>
    <row r="12" spans="1:13" ht="12.75" customHeight="1" x14ac:dyDescent="0.2">
      <c r="C12" s="195"/>
      <c r="D12" s="195"/>
      <c r="E12" s="195"/>
      <c r="F12" s="204"/>
      <c r="G12" s="205"/>
      <c r="H12" s="206"/>
      <c r="I12" s="207"/>
      <c r="J12" s="207"/>
    </row>
    <row r="13" spans="1:13" x14ac:dyDescent="0.2"/>
    <row r="14" spans="1:13" x14ac:dyDescent="0.2"/>
    <row r="15" spans="1:13" x14ac:dyDescent="0.2"/>
    <row r="16" spans="1:13" s="57" customFormat="1" ht="19.5" customHeight="1" x14ac:dyDescent="0.25">
      <c r="A16" s="195" t="s">
        <v>1207</v>
      </c>
      <c r="B16" s="196"/>
      <c r="C16" s="196"/>
      <c r="D16" s="196"/>
      <c r="E16" s="196"/>
      <c r="F16" s="196"/>
      <c r="G16" s="196"/>
      <c r="H16" s="196"/>
      <c r="I16" s="196"/>
      <c r="J16" s="196"/>
    </row>
    <row r="17" spans="1:14" s="57" customFormat="1" ht="20.25" customHeight="1" x14ac:dyDescent="0.25">
      <c r="A17" s="355" t="s">
        <v>1208</v>
      </c>
      <c r="B17" s="355"/>
      <c r="C17" s="355"/>
      <c r="D17" s="355"/>
      <c r="E17" s="355"/>
      <c r="F17" s="355"/>
      <c r="G17" s="355"/>
      <c r="H17" s="355"/>
      <c r="I17" s="355"/>
      <c r="J17" s="355"/>
      <c r="K17" s="355"/>
      <c r="L17" s="355"/>
      <c r="M17" s="355"/>
      <c r="N17" s="355"/>
    </row>
    <row r="18" spans="1:14" s="57" customFormat="1" ht="20.25" customHeight="1" x14ac:dyDescent="0.25">
      <c r="A18" s="355" t="s">
        <v>1209</v>
      </c>
      <c r="B18" s="355"/>
      <c r="C18" s="355"/>
      <c r="D18" s="355"/>
      <c r="E18" s="355"/>
      <c r="F18" s="355"/>
      <c r="G18" s="355"/>
      <c r="H18" s="355"/>
      <c r="I18" s="355"/>
      <c r="J18" s="355"/>
      <c r="K18" s="355"/>
      <c r="L18" s="355"/>
      <c r="M18" s="355"/>
      <c r="N18" s="355"/>
    </row>
    <row r="19" spans="1:14" s="197" customFormat="1" ht="20.25" customHeight="1" x14ac:dyDescent="0.25">
      <c r="A19" s="197" t="s">
        <v>1210</v>
      </c>
    </row>
    <row r="20" spans="1:14" x14ac:dyDescent="0.2"/>
    <row r="21" spans="1:14" x14ac:dyDescent="0.2"/>
    <row r="22" spans="1:14" x14ac:dyDescent="0.2"/>
    <row r="23" spans="1:14" x14ac:dyDescent="0.2">
      <c r="A23" s="198" t="s">
        <v>1211</v>
      </c>
    </row>
  </sheetData>
  <sheetProtection password="F7E4" sheet="1" objects="1" scenarios="1" selectLockedCells="1"/>
  <mergeCells count="9">
    <mergeCell ref="D11:I11"/>
    <mergeCell ref="A17:N17"/>
    <mergeCell ref="A18:N18"/>
    <mergeCell ref="A1:B1"/>
    <mergeCell ref="C1:L1"/>
    <mergeCell ref="C8:J8"/>
    <mergeCell ref="D9:G9"/>
    <mergeCell ref="C10:E10"/>
    <mergeCell ref="G10:I10"/>
  </mergeCells>
  <conditionalFormatting sqref="C9 C11:D11">
    <cfRule type="containsText" dxfId="33" priority="3" operator="containsText" text="SELECCIONE">
      <formula>NOT(ISERROR(SEARCH("SELECCIONE",C9)))</formula>
    </cfRule>
  </conditionalFormatting>
  <conditionalFormatting sqref="D9">
    <cfRule type="cellIs" dxfId="32" priority="2" operator="between">
      <formula>0</formula>
      <formula>0</formula>
    </cfRule>
  </conditionalFormatting>
  <conditionalFormatting sqref="G10:I10">
    <cfRule type="containsText" dxfId="31" priority="1" operator="containsText" text="SELECCIONE">
      <formula>NOT(ISERROR(SEARCH("SELECCIONE",G10)))</formula>
    </cfRule>
  </conditionalFormatting>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Z80"/>
  <sheetViews>
    <sheetView showGridLines="0" view="pageBreakPreview" zoomScaleNormal="100" zoomScaleSheetLayoutView="100" workbookViewId="0">
      <selection activeCell="A19" sqref="A19:G19"/>
    </sheetView>
  </sheetViews>
  <sheetFormatPr baseColWidth="10" defaultColWidth="0" defaultRowHeight="15" zeroHeight="1" x14ac:dyDescent="0.25"/>
  <cols>
    <col min="1" max="2" width="11.42578125" style="36" customWidth="1"/>
    <col min="3" max="4" width="16.7109375" style="36" customWidth="1"/>
    <col min="5" max="5" width="11.42578125" style="36" customWidth="1"/>
    <col min="6" max="6" width="13.140625" style="36" customWidth="1"/>
    <col min="7" max="7" width="14.85546875" style="36" bestFit="1" customWidth="1"/>
    <col min="8" max="8" width="27.28515625" style="36" customWidth="1"/>
    <col min="9" max="9" width="11.42578125" style="36" customWidth="1"/>
    <col min="10" max="10" width="19.42578125" style="36" bestFit="1" customWidth="1"/>
    <col min="11" max="11" width="17.28515625" style="36" bestFit="1" customWidth="1"/>
    <col min="12" max="12" width="11.42578125" style="36" customWidth="1"/>
    <col min="13" max="26" width="0" style="36" hidden="1" customWidth="1"/>
    <col min="27" max="16384" width="11.42578125" style="36" hidden="1"/>
  </cols>
  <sheetData>
    <row r="1" spans="1:11" ht="63.75" customHeight="1" x14ac:dyDescent="0.25">
      <c r="A1" s="285"/>
      <c r="B1" s="285"/>
      <c r="C1" s="468" t="s">
        <v>1149</v>
      </c>
      <c r="D1" s="468"/>
      <c r="E1" s="468"/>
      <c r="F1" s="468"/>
      <c r="G1" s="468"/>
      <c r="H1" s="468"/>
      <c r="I1" s="468"/>
      <c r="J1" s="468"/>
      <c r="K1" s="468"/>
    </row>
    <row r="2" spans="1:11" ht="12.75" customHeight="1" x14ac:dyDescent="0.25">
      <c r="A2" s="463"/>
      <c r="B2" s="463"/>
      <c r="C2" s="463"/>
      <c r="D2" s="463"/>
      <c r="E2" s="463"/>
      <c r="F2" s="463"/>
      <c r="G2" s="463"/>
      <c r="H2" s="463"/>
      <c r="I2" s="464"/>
      <c r="J2" s="469" t="s">
        <v>1133</v>
      </c>
      <c r="K2" s="470"/>
    </row>
    <row r="3" spans="1:11" ht="12.75" customHeight="1" x14ac:dyDescent="0.25">
      <c r="A3" s="463"/>
      <c r="B3" s="463"/>
      <c r="C3" s="463"/>
      <c r="D3" s="463"/>
      <c r="E3" s="463"/>
      <c r="F3" s="463"/>
      <c r="G3" s="463"/>
      <c r="H3" s="463"/>
      <c r="I3" s="464"/>
      <c r="J3" s="465" t="str">
        <f>+'MULTIFORMA DE INFORMACIÓN'!A3</f>
        <v>SELECCIONE</v>
      </c>
      <c r="K3" s="466"/>
    </row>
    <row r="4" spans="1:11" ht="12.75" customHeight="1" x14ac:dyDescent="0.25">
      <c r="A4" s="463"/>
      <c r="B4" s="463"/>
      <c r="C4" s="463"/>
      <c r="D4" s="463"/>
      <c r="E4" s="463"/>
      <c r="F4" s="463"/>
      <c r="G4" s="463"/>
      <c r="H4" s="463"/>
      <c r="I4" s="464"/>
      <c r="J4" s="469" t="s">
        <v>0</v>
      </c>
      <c r="K4" s="470"/>
    </row>
    <row r="5" spans="1:11" ht="12.75" customHeight="1" x14ac:dyDescent="0.25">
      <c r="A5" s="463"/>
      <c r="B5" s="463"/>
      <c r="C5" s="463"/>
      <c r="D5" s="463"/>
      <c r="E5" s="463"/>
      <c r="F5" s="463"/>
      <c r="G5" s="463"/>
      <c r="H5" s="463"/>
      <c r="I5" s="464"/>
      <c r="J5" s="465">
        <f ca="1">+'MULTIFORMA DE INFORMACIÓN'!G3</f>
        <v>43858</v>
      </c>
      <c r="K5" s="466"/>
    </row>
    <row r="6" spans="1:11" ht="12.75" customHeight="1" x14ac:dyDescent="0.25">
      <c r="A6" s="55"/>
      <c r="B6" s="56"/>
      <c r="C6" s="56"/>
      <c r="D6" s="56"/>
      <c r="E6" s="56"/>
      <c r="F6" s="56"/>
      <c r="G6" s="56"/>
      <c r="H6" s="56"/>
      <c r="I6" s="57"/>
      <c r="J6" s="469" t="s">
        <v>1</v>
      </c>
      <c r="K6" s="470"/>
    </row>
    <row r="7" spans="1:11" ht="12.75" customHeight="1" x14ac:dyDescent="0.25">
      <c r="A7" s="55"/>
      <c r="B7" s="56"/>
      <c r="C7" s="56"/>
      <c r="D7" s="56"/>
      <c r="E7" s="56"/>
      <c r="F7" s="56"/>
      <c r="G7" s="56"/>
      <c r="H7" s="56"/>
      <c r="I7" s="57"/>
      <c r="J7" s="467"/>
      <c r="K7" s="466"/>
    </row>
    <row r="8" spans="1:11" x14ac:dyDescent="0.25">
      <c r="A8" s="370" t="s">
        <v>1134</v>
      </c>
      <c r="B8" s="371"/>
      <c r="C8" s="371"/>
      <c r="D8" s="371"/>
      <c r="E8" s="371"/>
      <c r="F8" s="371"/>
      <c r="G8" s="371"/>
      <c r="H8" s="371"/>
      <c r="I8" s="371"/>
      <c r="J8" s="371"/>
      <c r="K8" s="372"/>
    </row>
    <row r="9" spans="1:11" x14ac:dyDescent="0.25">
      <c r="A9" s="58" t="s">
        <v>1135</v>
      </c>
      <c r="B9" s="59"/>
      <c r="C9" s="59"/>
      <c r="D9" s="59"/>
      <c r="E9" s="60"/>
      <c r="F9" s="61" t="s">
        <v>1136</v>
      </c>
      <c r="G9" s="60"/>
      <c r="H9" s="61" t="s">
        <v>1137</v>
      </c>
      <c r="I9" s="62"/>
      <c r="J9" s="62"/>
      <c r="K9" s="60"/>
    </row>
    <row r="10" spans="1:11" x14ac:dyDescent="0.25">
      <c r="A10" s="433" t="s">
        <v>1150</v>
      </c>
      <c r="B10" s="435"/>
      <c r="C10" s="435"/>
      <c r="D10" s="435"/>
      <c r="E10" s="434"/>
      <c r="F10" s="433" t="s">
        <v>1151</v>
      </c>
      <c r="G10" s="435"/>
      <c r="H10" s="453" t="str">
        <f>+'MULTIFORMA DE INFORMACIÓN'!C3</f>
        <v>SELECCIONE</v>
      </c>
      <c r="I10" s="454"/>
      <c r="J10" s="454"/>
      <c r="K10" s="446"/>
    </row>
    <row r="11" spans="1:11" x14ac:dyDescent="0.25">
      <c r="A11" s="370" t="s">
        <v>1138</v>
      </c>
      <c r="B11" s="371"/>
      <c r="C11" s="371"/>
      <c r="D11" s="371"/>
      <c r="E11" s="371"/>
      <c r="F11" s="371"/>
      <c r="G11" s="371"/>
      <c r="H11" s="371"/>
      <c r="I11" s="371"/>
      <c r="J11" s="371"/>
      <c r="K11" s="372"/>
    </row>
    <row r="12" spans="1:11" x14ac:dyDescent="0.25">
      <c r="A12" s="61" t="s">
        <v>2</v>
      </c>
      <c r="B12" s="60"/>
      <c r="C12" s="61" t="s">
        <v>1139</v>
      </c>
      <c r="D12" s="62"/>
      <c r="E12" s="62"/>
      <c r="F12" s="60"/>
      <c r="G12" s="61" t="s">
        <v>1140</v>
      </c>
      <c r="H12" s="62"/>
      <c r="I12" s="60"/>
      <c r="J12" s="62" t="s">
        <v>3</v>
      </c>
      <c r="K12" s="60"/>
    </row>
    <row r="13" spans="1:11" x14ac:dyDescent="0.25">
      <c r="A13" s="455">
        <f>+'MULTIFORMA DE INFORMACIÓN'!B6</f>
        <v>0</v>
      </c>
      <c r="B13" s="456"/>
      <c r="C13" s="455">
        <f>+'MULTIFORMA DE INFORMACIÓN'!E6</f>
        <v>0</v>
      </c>
      <c r="D13" s="457"/>
      <c r="E13" s="457"/>
      <c r="F13" s="456"/>
      <c r="G13" s="455">
        <f>+'MULTIFORMA DE INFORMACIÓN'!G6:H6</f>
        <v>0</v>
      </c>
      <c r="H13" s="457"/>
      <c r="I13" s="456"/>
      <c r="J13" s="458">
        <f>+'MULTIFORMA DE INFORMACIÓN'!I6</f>
        <v>0</v>
      </c>
      <c r="K13" s="459"/>
    </row>
    <row r="14" spans="1:11" x14ac:dyDescent="0.25">
      <c r="A14" s="61" t="s">
        <v>4</v>
      </c>
      <c r="B14" s="60"/>
      <c r="C14" s="61" t="s">
        <v>5</v>
      </c>
      <c r="D14" s="62"/>
      <c r="E14" s="60"/>
      <c r="F14" s="61" t="s">
        <v>6</v>
      </c>
      <c r="G14" s="60"/>
      <c r="H14" s="61" t="s">
        <v>7</v>
      </c>
      <c r="I14" s="58" t="s">
        <v>8</v>
      </c>
      <c r="J14" s="59"/>
      <c r="K14" s="63"/>
    </row>
    <row r="15" spans="1:11" x14ac:dyDescent="0.25">
      <c r="A15" s="433" t="str">
        <f>+'MULTIFORMA DE INFORMACIÓN'!A9</f>
        <v>SELECCIONE</v>
      </c>
      <c r="B15" s="434"/>
      <c r="C15" s="433">
        <f>+'MULTIFORMA DE INFORMACIÓN'!C9</f>
        <v>0</v>
      </c>
      <c r="D15" s="435"/>
      <c r="E15" s="434"/>
      <c r="F15" s="433">
        <f>+'MULTIFORMA DE INFORMACIÓN'!E9</f>
        <v>0</v>
      </c>
      <c r="G15" s="434"/>
      <c r="H15" s="168" t="str">
        <f>+'MULTIFORMA DE INFORMACIÓN'!G9</f>
        <v>SELECCIONE</v>
      </c>
      <c r="I15" s="433" t="str">
        <f>+'MULTIFORMA DE INFORMACIÓN'!H9</f>
        <v>SELECCIONE</v>
      </c>
      <c r="J15" s="435"/>
      <c r="K15" s="434"/>
    </row>
    <row r="16" spans="1:11" x14ac:dyDescent="0.25">
      <c r="A16" s="58" t="s">
        <v>9</v>
      </c>
      <c r="B16" s="63"/>
      <c r="C16" s="64" t="s">
        <v>10</v>
      </c>
      <c r="D16" s="64" t="s">
        <v>11</v>
      </c>
      <c r="E16" s="462" t="s">
        <v>12</v>
      </c>
      <c r="F16" s="387"/>
      <c r="G16" s="388"/>
      <c r="H16" s="462" t="s">
        <v>13</v>
      </c>
      <c r="I16" s="388"/>
      <c r="J16" s="460" t="s">
        <v>14</v>
      </c>
      <c r="K16" s="461"/>
    </row>
    <row r="17" spans="1:26" ht="25.5" customHeight="1" x14ac:dyDescent="0.25">
      <c r="A17" s="433" t="str">
        <f>+'MULTIFORMA DE INFORMACIÓN'!A11</f>
        <v>SELECCIONE</v>
      </c>
      <c r="B17" s="434"/>
      <c r="C17" s="169">
        <f>+'MULTIFORMA DE INFORMACIÓN'!C11</f>
        <v>0</v>
      </c>
      <c r="D17" s="170" t="str">
        <f>+'MULTIFORMA DE INFORMACIÓN'!D11</f>
        <v>SELECCIONE</v>
      </c>
      <c r="E17" s="433">
        <f>+'MULTIFORMA DE INFORMACIÓN'!E11</f>
        <v>0</v>
      </c>
      <c r="F17" s="435"/>
      <c r="G17" s="434"/>
      <c r="H17" s="433">
        <f>+'MULTIFORMA DE INFORMACIÓN'!G11</f>
        <v>0</v>
      </c>
      <c r="I17" s="434"/>
      <c r="J17" s="433" t="str">
        <f>+'MULTIFORMA DE INFORMACIÓN'!H11</f>
        <v>SELECCIONE</v>
      </c>
      <c r="K17" s="434"/>
    </row>
    <row r="18" spans="1:26" x14ac:dyDescent="0.25">
      <c r="A18" s="61" t="s">
        <v>15</v>
      </c>
      <c r="B18" s="62"/>
      <c r="C18" s="62"/>
      <c r="D18" s="62"/>
      <c r="E18" s="62"/>
      <c r="F18" s="62"/>
      <c r="G18" s="60"/>
      <c r="H18" s="62" t="s">
        <v>16</v>
      </c>
      <c r="I18" s="60"/>
      <c r="J18" s="61" t="s">
        <v>17</v>
      </c>
      <c r="K18" s="60"/>
    </row>
    <row r="19" spans="1:26" ht="24.75" customHeight="1" x14ac:dyDescent="0.25">
      <c r="A19" s="442" t="str">
        <f>+'MULTIFORMA DE INFORMACIÓN'!A17</f>
        <v xml:space="preserve">PARROQUIA/ SECTOR: ; URBANIZACIÓN : ; AV/ CALLE/ CARRERA/: ; EDIFICIO/ CASA: ; URBANIZACIÓN: ; CIUDAD: ; MUNICIPIO: ; ESTADO: </v>
      </c>
      <c r="B19" s="443"/>
      <c r="C19" s="443"/>
      <c r="D19" s="443"/>
      <c r="E19" s="443"/>
      <c r="F19" s="443"/>
      <c r="G19" s="444"/>
      <c r="H19" s="445">
        <f>+'MULTIFORMA DE INFORMACIÓN'!A19</f>
        <v>0</v>
      </c>
      <c r="I19" s="446"/>
      <c r="J19" s="447">
        <f>+'MULTIFORMA DE INFORMACIÓN'!H19</f>
        <v>0</v>
      </c>
      <c r="K19" s="446"/>
    </row>
    <row r="20" spans="1:26" x14ac:dyDescent="0.25">
      <c r="A20" s="448" t="s">
        <v>1141</v>
      </c>
      <c r="B20" s="448"/>
      <c r="C20" s="448"/>
      <c r="D20" s="448"/>
      <c r="E20" s="449" t="s">
        <v>18</v>
      </c>
      <c r="F20" s="450"/>
      <c r="G20" s="397" t="s">
        <v>1142</v>
      </c>
      <c r="H20" s="399"/>
      <c r="I20" s="171" t="s">
        <v>19</v>
      </c>
      <c r="J20" s="451" t="s">
        <v>20</v>
      </c>
      <c r="K20" s="452"/>
    </row>
    <row r="21" spans="1:26" ht="24.75" x14ac:dyDescent="0.25">
      <c r="A21" s="436" t="s">
        <v>21</v>
      </c>
      <c r="B21" s="436"/>
      <c r="C21" s="437"/>
      <c r="D21" s="172" t="str">
        <f>+'MULTIFORMA DE INFORMACIÓN'!C21</f>
        <v>SELECCIONE</v>
      </c>
      <c r="E21" s="431">
        <f>+'MULTIFORMA DE INFORMACIÓN'!D21</f>
        <v>0</v>
      </c>
      <c r="F21" s="431"/>
      <c r="G21" s="431">
        <f>+'MULTIFORMA DE INFORMACIÓN'!F21</f>
        <v>0</v>
      </c>
      <c r="H21" s="431"/>
      <c r="I21" s="173" t="str">
        <f>+'MULTIFORMA DE INFORMACIÓN'!H21</f>
        <v>SELECCIONE</v>
      </c>
      <c r="J21" s="432">
        <f>+'MULTIFORMA DE INFORMACIÓN'!I21</f>
        <v>0</v>
      </c>
      <c r="K21" s="426"/>
    </row>
    <row r="22" spans="1:26" ht="16.5" x14ac:dyDescent="0.25">
      <c r="A22" s="436" t="s">
        <v>22</v>
      </c>
      <c r="B22" s="436"/>
      <c r="C22" s="437"/>
      <c r="D22" s="172" t="str">
        <f>+'MULTIFORMA DE INFORMACIÓN'!C22</f>
        <v>SELECCIONE</v>
      </c>
      <c r="E22" s="431">
        <f>+'MULTIFORMA DE INFORMACIÓN'!D22</f>
        <v>0</v>
      </c>
      <c r="F22" s="431"/>
      <c r="G22" s="431">
        <f>+'MULTIFORMA DE INFORMACIÓN'!F22</f>
        <v>0</v>
      </c>
      <c r="H22" s="431"/>
      <c r="I22" s="173" t="str">
        <f>+'MULTIFORMA DE INFORMACIÓN'!H22</f>
        <v>SELECCIONE</v>
      </c>
      <c r="J22" s="432">
        <f>+'MULTIFORMA DE INFORMACIÓN'!I22</f>
        <v>0</v>
      </c>
      <c r="K22" s="426"/>
    </row>
    <row r="23" spans="1:26" ht="16.5" x14ac:dyDescent="0.25">
      <c r="A23" s="436" t="s">
        <v>23</v>
      </c>
      <c r="B23" s="436"/>
      <c r="C23" s="437"/>
      <c r="D23" s="172" t="str">
        <f>+'MULTIFORMA DE INFORMACIÓN'!C23</f>
        <v>SELECCIONE</v>
      </c>
      <c r="E23" s="431">
        <f>+'MULTIFORMA DE INFORMACIÓN'!D23</f>
        <v>0</v>
      </c>
      <c r="F23" s="431"/>
      <c r="G23" s="431">
        <f>+'MULTIFORMA DE INFORMACIÓN'!F23</f>
        <v>0</v>
      </c>
      <c r="H23" s="431"/>
      <c r="I23" s="173" t="str">
        <f>+'MULTIFORMA DE INFORMACIÓN'!H23</f>
        <v>SELECCIONE</v>
      </c>
      <c r="J23" s="432">
        <f>+'MULTIFORMA DE INFORMACIÓN'!I23</f>
        <v>0</v>
      </c>
      <c r="K23" s="426"/>
    </row>
    <row r="24" spans="1:26" x14ac:dyDescent="0.25">
      <c r="A24" s="397" t="s">
        <v>24</v>
      </c>
      <c r="B24" s="398"/>
      <c r="C24" s="398"/>
      <c r="D24" s="398"/>
      <c r="E24" s="398"/>
      <c r="F24" s="398"/>
      <c r="G24" s="398"/>
      <c r="H24" s="398"/>
      <c r="I24" s="398"/>
      <c r="J24" s="398"/>
      <c r="K24" s="399"/>
    </row>
    <row r="25" spans="1:26" x14ac:dyDescent="0.25">
      <c r="A25" s="61" t="s">
        <v>2</v>
      </c>
      <c r="B25" s="60"/>
      <c r="C25" s="61" t="s">
        <v>25</v>
      </c>
      <c r="D25" s="62"/>
      <c r="E25" s="60"/>
      <c r="F25" s="61" t="s">
        <v>26</v>
      </c>
      <c r="G25" s="60"/>
      <c r="H25" s="62" t="s">
        <v>16</v>
      </c>
      <c r="I25" s="60"/>
      <c r="J25" s="62" t="s">
        <v>27</v>
      </c>
      <c r="K25" s="60"/>
    </row>
    <row r="26" spans="1:26" x14ac:dyDescent="0.25">
      <c r="A26" s="433">
        <f>+'MULTIFORMA DE INFORMACIÓN'!B26</f>
        <v>0</v>
      </c>
      <c r="B26" s="434"/>
      <c r="C26" s="433">
        <f>+'MULTIFORMA DE INFORMACIÓN'!E26</f>
        <v>0</v>
      </c>
      <c r="D26" s="435"/>
      <c r="E26" s="434"/>
      <c r="F26" s="433">
        <f>+'MULTIFORMA DE INFORMACIÓN'!E26</f>
        <v>0</v>
      </c>
      <c r="G26" s="434"/>
      <c r="H26" s="433">
        <f>+'MULTIFORMA DE INFORMACIÓN'!G26</f>
        <v>0</v>
      </c>
      <c r="I26" s="434"/>
      <c r="J26" s="433">
        <f>+'MULTIFORMA DE INFORMACIÓN'!I26</f>
        <v>0</v>
      </c>
      <c r="K26" s="434"/>
    </row>
    <row r="27" spans="1:26" x14ac:dyDescent="0.25">
      <c r="A27" s="370" t="s">
        <v>1143</v>
      </c>
      <c r="B27" s="371"/>
      <c r="C27" s="371"/>
      <c r="D27" s="371"/>
      <c r="E27" s="371"/>
      <c r="F27" s="371"/>
      <c r="G27" s="371"/>
      <c r="H27" s="371"/>
      <c r="I27" s="371"/>
      <c r="J27" s="371"/>
      <c r="K27" s="372"/>
    </row>
    <row r="28" spans="1:26" x14ac:dyDescent="0.25">
      <c r="A28" s="402" t="s">
        <v>28</v>
      </c>
      <c r="B28" s="397" t="s">
        <v>29</v>
      </c>
      <c r="C28" s="398"/>
      <c r="D28" s="399"/>
      <c r="E28" s="397" t="s">
        <v>30</v>
      </c>
      <c r="F28" s="398"/>
      <c r="G28" s="399"/>
      <c r="H28" s="427" t="s">
        <v>31</v>
      </c>
      <c r="I28" s="428"/>
      <c r="J28" s="427" t="s">
        <v>32</v>
      </c>
      <c r="K28" s="428"/>
    </row>
    <row r="29" spans="1:26" x14ac:dyDescent="0.25">
      <c r="A29" s="403"/>
      <c r="B29" s="392">
        <f>+'MULTIFORMA DE INFORMACIÓN'!A32</f>
        <v>0</v>
      </c>
      <c r="C29" s="393"/>
      <c r="D29" s="394"/>
      <c r="E29" s="408">
        <f>+'MULTIFORMA DE INFORMACIÓN'!D32</f>
        <v>0</v>
      </c>
      <c r="F29" s="410"/>
      <c r="G29" s="409"/>
      <c r="H29" s="438">
        <f>+'MULTIFORMA DE INFORMACIÓN'!G32</f>
        <v>0</v>
      </c>
      <c r="I29" s="439"/>
      <c r="J29" s="440">
        <f>+'MULTIFORMA DE INFORMACIÓN'!I32</f>
        <v>0</v>
      </c>
      <c r="K29" s="441"/>
    </row>
    <row r="30" spans="1:26" ht="15" customHeight="1" x14ac:dyDescent="0.25">
      <c r="A30" s="404"/>
      <c r="B30" s="392">
        <f>+'MULTIFORMA DE INFORMACIÓN'!A33</f>
        <v>0</v>
      </c>
      <c r="C30" s="393"/>
      <c r="D30" s="394"/>
      <c r="E30" s="408">
        <f>+'MULTIFORMA DE INFORMACIÓN'!D33</f>
        <v>0</v>
      </c>
      <c r="F30" s="410"/>
      <c r="G30" s="409"/>
      <c r="H30" s="438">
        <f>+'MULTIFORMA DE INFORMACIÓN'!G33</f>
        <v>0</v>
      </c>
      <c r="I30" s="439"/>
      <c r="J30" s="440">
        <f>+'MULTIFORMA DE INFORMACIÓN'!I33</f>
        <v>0</v>
      </c>
      <c r="K30" s="441"/>
    </row>
    <row r="31" spans="1:26" x14ac:dyDescent="0.25">
      <c r="A31" s="402" t="s">
        <v>33</v>
      </c>
      <c r="B31" s="361" t="s">
        <v>34</v>
      </c>
      <c r="C31" s="362"/>
      <c r="D31" s="363"/>
      <c r="E31" s="361" t="s">
        <v>35</v>
      </c>
      <c r="F31" s="362"/>
      <c r="G31" s="363"/>
      <c r="H31" s="427" t="s">
        <v>36</v>
      </c>
      <c r="I31" s="428"/>
      <c r="J31" s="427" t="s">
        <v>37</v>
      </c>
      <c r="K31" s="428"/>
      <c r="L31" s="174"/>
      <c r="M31" s="174"/>
      <c r="N31" s="174"/>
      <c r="O31" s="174"/>
      <c r="P31" s="174"/>
      <c r="Q31" s="174"/>
      <c r="R31" s="174"/>
      <c r="S31" s="174"/>
      <c r="T31" s="174"/>
      <c r="U31" s="174"/>
      <c r="V31" s="174"/>
      <c r="W31" s="174"/>
      <c r="X31" s="174"/>
      <c r="Y31" s="174"/>
      <c r="Z31" s="174"/>
    </row>
    <row r="32" spans="1:26" x14ac:dyDescent="0.25">
      <c r="A32" s="403"/>
      <c r="B32" s="392">
        <f>+'MULTIFORMA DE INFORMACIÓN'!A36</f>
        <v>0</v>
      </c>
      <c r="C32" s="393"/>
      <c r="D32" s="394"/>
      <c r="E32" s="392">
        <f>+'MULTIFORMA DE INFORMACIÓN'!D36</f>
        <v>0</v>
      </c>
      <c r="F32" s="393"/>
      <c r="G32" s="394"/>
      <c r="H32" s="421">
        <f>+'MULTIFORMA DE INFORMACIÓN'!G36</f>
        <v>0</v>
      </c>
      <c r="I32" s="422"/>
      <c r="J32" s="421">
        <f>+'MULTIFORMA DE INFORMACIÓN'!I36</f>
        <v>0</v>
      </c>
      <c r="K32" s="422"/>
      <c r="L32" s="39"/>
      <c r="M32" s="39"/>
      <c r="N32" s="39"/>
      <c r="O32" s="39"/>
      <c r="P32" s="39"/>
      <c r="Q32" s="39"/>
      <c r="R32" s="39"/>
      <c r="S32" s="39"/>
      <c r="T32" s="39"/>
      <c r="U32" s="39"/>
      <c r="V32" s="39"/>
      <c r="W32" s="39"/>
      <c r="X32" s="39"/>
      <c r="Y32" s="39"/>
      <c r="Z32" s="39"/>
    </row>
    <row r="33" spans="1:26" x14ac:dyDescent="0.25">
      <c r="A33" s="404"/>
      <c r="B33" s="392">
        <f>+'MULTIFORMA DE INFORMACIÓN'!A37</f>
        <v>0</v>
      </c>
      <c r="C33" s="393"/>
      <c r="D33" s="394"/>
      <c r="E33" s="392">
        <f>+'MULTIFORMA DE INFORMACIÓN'!D37</f>
        <v>0</v>
      </c>
      <c r="F33" s="393"/>
      <c r="G33" s="394"/>
      <c r="H33" s="421">
        <f>+'MULTIFORMA DE INFORMACIÓN'!G37</f>
        <v>0</v>
      </c>
      <c r="I33" s="422"/>
      <c r="J33" s="421">
        <f>+'MULTIFORMA DE INFORMACIÓN'!I37</f>
        <v>0</v>
      </c>
      <c r="K33" s="422"/>
      <c r="L33" s="39"/>
      <c r="M33" s="39"/>
      <c r="N33" s="39"/>
      <c r="O33" s="39"/>
      <c r="P33" s="39"/>
      <c r="Q33" s="39"/>
      <c r="R33" s="39"/>
      <c r="S33" s="39"/>
      <c r="T33" s="39"/>
      <c r="U33" s="39"/>
      <c r="V33" s="39"/>
      <c r="W33" s="39"/>
      <c r="X33" s="39"/>
      <c r="Y33" s="39"/>
      <c r="Z33" s="39"/>
    </row>
    <row r="34" spans="1:26" x14ac:dyDescent="0.25">
      <c r="A34" s="370" t="s">
        <v>1144</v>
      </c>
      <c r="B34" s="371"/>
      <c r="C34" s="371"/>
      <c r="D34" s="371"/>
      <c r="E34" s="371"/>
      <c r="F34" s="371"/>
      <c r="G34" s="371"/>
      <c r="H34" s="371"/>
      <c r="I34" s="371"/>
      <c r="J34" s="371"/>
      <c r="K34" s="372"/>
      <c r="L34" s="39"/>
      <c r="M34" s="39"/>
      <c r="N34" s="39"/>
      <c r="O34" s="39"/>
      <c r="P34" s="39"/>
      <c r="Q34" s="39"/>
      <c r="R34" s="39"/>
      <c r="S34" s="39"/>
      <c r="T34" s="39"/>
      <c r="U34" s="39"/>
      <c r="V34" s="39"/>
      <c r="W34" s="39"/>
      <c r="X34" s="39"/>
      <c r="Y34" s="39"/>
      <c r="Z34" s="39"/>
    </row>
    <row r="35" spans="1:26" x14ac:dyDescent="0.25">
      <c r="A35" s="58" t="s">
        <v>38</v>
      </c>
      <c r="B35" s="59"/>
      <c r="C35" s="59"/>
      <c r="D35" s="59"/>
      <c r="E35" s="62"/>
      <c r="F35" s="60"/>
      <c r="G35" s="59" t="s">
        <v>39</v>
      </c>
      <c r="H35" s="62"/>
      <c r="I35" s="62"/>
      <c r="J35" s="62"/>
      <c r="K35" s="60"/>
      <c r="L35" s="175"/>
      <c r="M35" s="175"/>
      <c r="N35" s="175"/>
      <c r="O35" s="175"/>
      <c r="P35" s="175"/>
      <c r="Q35" s="175"/>
      <c r="R35" s="175"/>
      <c r="S35" s="175"/>
      <c r="T35" s="175"/>
      <c r="U35" s="175"/>
      <c r="V35" s="175"/>
      <c r="W35" s="175"/>
      <c r="X35" s="175"/>
      <c r="Y35" s="175"/>
      <c r="Z35" s="175"/>
    </row>
    <row r="36" spans="1:26" ht="21.75" customHeight="1" x14ac:dyDescent="0.25">
      <c r="A36" s="420" t="str">
        <f>+'MULTIFORMA DE INFORMACIÓN'!A40</f>
        <v>SELECCIONE</v>
      </c>
      <c r="B36" s="420"/>
      <c r="C36" s="420"/>
      <c r="D36" s="420"/>
      <c r="E36" s="420"/>
      <c r="F36" s="420"/>
      <c r="G36" s="420">
        <f>+'MULTIFORMA DE INFORMACIÓN'!F40</f>
        <v>0</v>
      </c>
      <c r="H36" s="420"/>
      <c r="I36" s="420"/>
      <c r="J36" s="420"/>
      <c r="K36" s="420"/>
      <c r="L36" s="175"/>
      <c r="M36" s="175"/>
      <c r="N36" s="175"/>
      <c r="O36" s="175"/>
      <c r="P36" s="175"/>
      <c r="Q36" s="175"/>
      <c r="R36" s="175"/>
      <c r="S36" s="175"/>
      <c r="T36" s="175"/>
      <c r="U36" s="175"/>
      <c r="V36" s="175"/>
      <c r="W36" s="175"/>
      <c r="X36" s="175"/>
      <c r="Y36" s="175"/>
      <c r="Z36" s="175"/>
    </row>
    <row r="37" spans="1:26" ht="21.75" customHeight="1" x14ac:dyDescent="0.25">
      <c r="A37" s="176" t="s">
        <v>352</v>
      </c>
      <c r="B37" s="177"/>
      <c r="C37" s="392" t="str">
        <f>+'MULTIFORMA DE INFORMACIÓN'!C41</f>
        <v>SELECCIONE</v>
      </c>
      <c r="D37" s="393"/>
      <c r="E37" s="393"/>
      <c r="F37" s="393"/>
      <c r="G37" s="393"/>
      <c r="H37" s="393"/>
      <c r="I37" s="393"/>
      <c r="J37" s="393"/>
      <c r="K37" s="394"/>
      <c r="L37" s="175"/>
      <c r="M37" s="175"/>
      <c r="N37" s="175"/>
      <c r="O37" s="175"/>
      <c r="P37" s="175"/>
      <c r="Q37" s="175"/>
      <c r="R37" s="175"/>
      <c r="S37" s="175"/>
      <c r="T37" s="175"/>
      <c r="U37" s="175"/>
      <c r="V37" s="175"/>
      <c r="W37" s="175"/>
      <c r="X37" s="175"/>
      <c r="Y37" s="175"/>
      <c r="Z37" s="175"/>
    </row>
    <row r="38" spans="1:26" x14ac:dyDescent="0.25">
      <c r="A38" s="397" t="s">
        <v>1145</v>
      </c>
      <c r="B38" s="398"/>
      <c r="C38" s="398"/>
      <c r="D38" s="398"/>
      <c r="E38" s="398"/>
      <c r="F38" s="398"/>
      <c r="G38" s="398"/>
      <c r="H38" s="398"/>
      <c r="I38" s="398"/>
      <c r="J38" s="398"/>
      <c r="K38" s="399"/>
      <c r="L38" s="39"/>
      <c r="M38" s="39"/>
      <c r="N38" s="39"/>
      <c r="O38" s="39"/>
      <c r="P38" s="39"/>
      <c r="Q38" s="39"/>
      <c r="R38" s="39"/>
      <c r="S38" s="39"/>
      <c r="T38" s="39"/>
      <c r="U38" s="39"/>
      <c r="V38" s="39"/>
      <c r="W38" s="39"/>
      <c r="X38" s="39"/>
      <c r="Y38" s="39"/>
      <c r="Z38" s="39"/>
    </row>
    <row r="39" spans="1:26" x14ac:dyDescent="0.25">
      <c r="A39" s="473" t="s">
        <v>40</v>
      </c>
      <c r="B39" s="474"/>
      <c r="C39" s="429" t="str">
        <f>+'MULTIFORMA DE INFORMACIÓN'!C43</f>
        <v>SELECCIONE</v>
      </c>
      <c r="D39" s="430"/>
      <c r="E39" s="475" t="s">
        <v>41</v>
      </c>
      <c r="F39" s="476"/>
      <c r="G39" s="178" t="str">
        <f>+'MULTIFORMA DE INFORMACIÓN'!F43</f>
        <v>SELECCIONE</v>
      </c>
      <c r="H39" s="423" t="s">
        <v>43</v>
      </c>
      <c r="I39" s="424"/>
      <c r="J39" s="425" t="str">
        <f>+'MULTIFORMA DE INFORMACIÓN'!I43</f>
        <v>SELECCIONE</v>
      </c>
      <c r="K39" s="426"/>
      <c r="L39" s="39"/>
      <c r="M39" s="39"/>
      <c r="N39" s="39"/>
      <c r="O39" s="39"/>
      <c r="P39" s="39"/>
      <c r="Q39" s="39"/>
      <c r="R39" s="39"/>
      <c r="S39" s="39"/>
      <c r="T39" s="39"/>
      <c r="U39" s="39"/>
      <c r="V39" s="39"/>
      <c r="W39" s="39"/>
      <c r="X39" s="39"/>
      <c r="Y39" s="39"/>
      <c r="Z39" s="39"/>
    </row>
    <row r="40" spans="1:26" x14ac:dyDescent="0.25">
      <c r="A40" s="402" t="s">
        <v>44</v>
      </c>
      <c r="B40" s="61" t="s">
        <v>45</v>
      </c>
      <c r="C40" s="62"/>
      <c r="D40" s="62"/>
      <c r="E40" s="60"/>
      <c r="F40" s="65" t="s">
        <v>46</v>
      </c>
      <c r="G40" s="65" t="s">
        <v>47</v>
      </c>
      <c r="H40" s="60" t="s">
        <v>48</v>
      </c>
      <c r="I40" s="62" t="s">
        <v>49</v>
      </c>
      <c r="J40" s="62"/>
      <c r="K40" s="60"/>
      <c r="L40" s="39"/>
      <c r="M40" s="39"/>
      <c r="N40" s="39"/>
      <c r="O40" s="39"/>
      <c r="P40" s="39"/>
      <c r="Q40" s="39"/>
      <c r="R40" s="39"/>
      <c r="S40" s="39"/>
      <c r="T40" s="39"/>
      <c r="U40" s="39"/>
      <c r="V40" s="39"/>
      <c r="W40" s="39"/>
      <c r="X40" s="39"/>
      <c r="Y40" s="39"/>
      <c r="Z40" s="39"/>
    </row>
    <row r="41" spans="1:26" x14ac:dyDescent="0.25">
      <c r="A41" s="403"/>
      <c r="B41" s="401">
        <f>+'MULTIFORMA DE INFORMACIÓN'!A46</f>
        <v>0</v>
      </c>
      <c r="C41" s="368"/>
      <c r="D41" s="368"/>
      <c r="E41" s="369"/>
      <c r="F41" s="179">
        <f>+'MULTIFORMA DE INFORMACIÓN'!E46</f>
        <v>0</v>
      </c>
      <c r="G41" s="180">
        <f>+'MULTIFORMA DE INFORMACIÓN'!F46</f>
        <v>0</v>
      </c>
      <c r="H41" s="181">
        <f>+'MULTIFORMA DE INFORMACIÓN'!G46</f>
        <v>0</v>
      </c>
      <c r="I41" s="401">
        <f>+'MULTIFORMA DE INFORMACIÓN'!H46</f>
        <v>0</v>
      </c>
      <c r="J41" s="368"/>
      <c r="K41" s="369"/>
      <c r="L41" s="39"/>
      <c r="M41" s="39"/>
      <c r="N41" s="39"/>
      <c r="O41" s="39"/>
      <c r="P41" s="39"/>
      <c r="Q41" s="39"/>
      <c r="R41" s="39"/>
      <c r="S41" s="39"/>
      <c r="T41" s="39"/>
      <c r="U41" s="39"/>
      <c r="V41" s="39"/>
      <c r="W41" s="39"/>
      <c r="X41" s="39"/>
      <c r="Y41" s="39"/>
      <c r="Z41" s="39"/>
    </row>
    <row r="42" spans="1:26" x14ac:dyDescent="0.25">
      <c r="A42" s="403"/>
      <c r="B42" s="58" t="s">
        <v>50</v>
      </c>
      <c r="C42" s="59"/>
      <c r="D42" s="59"/>
      <c r="E42" s="59"/>
      <c r="F42" s="59"/>
      <c r="G42" s="63"/>
      <c r="H42" s="64" t="s">
        <v>16</v>
      </c>
      <c r="I42" s="58" t="s">
        <v>51</v>
      </c>
      <c r="J42" s="59"/>
      <c r="K42" s="63"/>
      <c r="L42" s="39"/>
      <c r="M42" s="39"/>
      <c r="N42" s="39"/>
      <c r="O42" s="39"/>
      <c r="P42" s="39"/>
      <c r="Q42" s="39"/>
      <c r="R42" s="39"/>
      <c r="S42" s="39"/>
      <c r="T42" s="39"/>
      <c r="U42" s="39"/>
      <c r="V42" s="39"/>
      <c r="W42" s="39"/>
      <c r="X42" s="39"/>
      <c r="Y42" s="39"/>
      <c r="Z42" s="39"/>
    </row>
    <row r="43" spans="1:26" x14ac:dyDescent="0.25">
      <c r="A43" s="404"/>
      <c r="B43" s="401">
        <f>+'MULTIFORMA DE INFORMACIÓN'!A48</f>
        <v>0</v>
      </c>
      <c r="C43" s="368"/>
      <c r="D43" s="368"/>
      <c r="E43" s="368"/>
      <c r="F43" s="368"/>
      <c r="G43" s="369"/>
      <c r="H43" s="179">
        <f>+'MULTIFORMA DE INFORMACIÓN'!G48</f>
        <v>0</v>
      </c>
      <c r="I43" s="401">
        <f>+'MULTIFORMA DE INFORMACIÓN'!H48</f>
        <v>0</v>
      </c>
      <c r="J43" s="368"/>
      <c r="K43" s="369"/>
      <c r="L43" s="39"/>
      <c r="M43" s="39"/>
      <c r="N43" s="39"/>
      <c r="O43" s="39"/>
      <c r="P43" s="39"/>
      <c r="Q43" s="39"/>
      <c r="R43" s="39"/>
      <c r="S43" s="39"/>
      <c r="T43" s="39"/>
      <c r="U43" s="39"/>
      <c r="V43" s="39"/>
      <c r="W43" s="39"/>
      <c r="X43" s="39"/>
      <c r="Y43" s="39"/>
      <c r="Z43" s="39"/>
    </row>
    <row r="44" spans="1:26" x14ac:dyDescent="0.25">
      <c r="A44" s="402" t="s">
        <v>52</v>
      </c>
      <c r="B44" s="58" t="s">
        <v>53</v>
      </c>
      <c r="C44" s="59"/>
      <c r="D44" s="59"/>
      <c r="E44" s="63"/>
      <c r="F44" s="64" t="s">
        <v>54</v>
      </c>
      <c r="G44" s="64" t="s">
        <v>55</v>
      </c>
      <c r="H44" s="63" t="s">
        <v>56</v>
      </c>
      <c r="I44" s="58" t="s">
        <v>57</v>
      </c>
      <c r="J44" s="59"/>
      <c r="K44" s="63"/>
      <c r="L44" s="39"/>
      <c r="M44" s="39"/>
      <c r="N44" s="39"/>
      <c r="O44" s="39"/>
      <c r="P44" s="39"/>
      <c r="Q44" s="39"/>
      <c r="R44" s="39"/>
      <c r="S44" s="39"/>
      <c r="T44" s="39"/>
      <c r="U44" s="39"/>
      <c r="V44" s="39"/>
      <c r="W44" s="39"/>
      <c r="X44" s="39"/>
      <c r="Y44" s="39"/>
      <c r="Z44" s="39"/>
    </row>
    <row r="45" spans="1:26" x14ac:dyDescent="0.25">
      <c r="A45" s="403"/>
      <c r="B45" s="405">
        <f>+'MULTIFORMA DE INFORMACIÓN'!A51</f>
        <v>0</v>
      </c>
      <c r="C45" s="406"/>
      <c r="D45" s="406"/>
      <c r="E45" s="407"/>
      <c r="F45" s="179">
        <f>+'MULTIFORMA DE INFORMACIÓN'!E51</f>
        <v>0</v>
      </c>
      <c r="G45" s="180">
        <f>+'MULTIFORMA DE INFORMACIÓN'!F51</f>
        <v>0</v>
      </c>
      <c r="H45" s="181">
        <f>+'MULTIFORMA DE INFORMACIÓN'!G51</f>
        <v>0</v>
      </c>
      <c r="I45" s="401">
        <f>+'MULTIFORMA DE INFORMACIÓN'!H51</f>
        <v>0</v>
      </c>
      <c r="J45" s="368"/>
      <c r="K45" s="369"/>
      <c r="L45" s="182"/>
      <c r="M45" s="39"/>
      <c r="N45" s="39"/>
      <c r="O45" s="39"/>
      <c r="P45" s="39"/>
      <c r="Q45" s="39"/>
      <c r="R45" s="39"/>
      <c r="S45" s="39"/>
      <c r="T45" s="39"/>
      <c r="U45" s="39"/>
      <c r="V45" s="39"/>
      <c r="W45" s="39"/>
      <c r="X45" s="39"/>
      <c r="Y45" s="39"/>
      <c r="Z45" s="39"/>
    </row>
    <row r="46" spans="1:26" x14ac:dyDescent="0.25">
      <c r="A46" s="403"/>
      <c r="B46" s="58" t="s">
        <v>58</v>
      </c>
      <c r="C46" s="59"/>
      <c r="D46" s="59"/>
      <c r="E46" s="59"/>
      <c r="F46" s="59"/>
      <c r="G46" s="63"/>
      <c r="H46" s="64" t="s">
        <v>16</v>
      </c>
      <c r="I46" s="59" t="s">
        <v>51</v>
      </c>
      <c r="J46" s="59"/>
      <c r="K46" s="63"/>
      <c r="L46" s="39"/>
      <c r="M46" s="39"/>
      <c r="N46" s="39"/>
      <c r="O46" s="39"/>
      <c r="P46" s="39"/>
      <c r="Q46" s="39"/>
      <c r="R46" s="39"/>
      <c r="S46" s="39"/>
      <c r="T46" s="39"/>
      <c r="U46" s="39"/>
      <c r="V46" s="39"/>
      <c r="W46" s="39"/>
      <c r="X46" s="39"/>
      <c r="Y46" s="39"/>
      <c r="Z46" s="39"/>
    </row>
    <row r="47" spans="1:26" x14ac:dyDescent="0.25">
      <c r="A47" s="403"/>
      <c r="B47" s="401">
        <f>+'MULTIFORMA DE INFORMACIÓN'!A53</f>
        <v>0</v>
      </c>
      <c r="C47" s="368"/>
      <c r="D47" s="368"/>
      <c r="E47" s="368"/>
      <c r="F47" s="368"/>
      <c r="G47" s="369"/>
      <c r="H47" s="179">
        <f>+'MULTIFORMA DE INFORMACIÓN'!G53</f>
        <v>0</v>
      </c>
      <c r="I47" s="401">
        <f>+'MULTIFORMA DE INFORMACIÓN'!H53</f>
        <v>0</v>
      </c>
      <c r="J47" s="368"/>
      <c r="K47" s="369"/>
    </row>
    <row r="48" spans="1:26" x14ac:dyDescent="0.25">
      <c r="A48" s="403"/>
      <c r="B48" s="411" t="s">
        <v>59</v>
      </c>
      <c r="C48" s="412"/>
      <c r="D48" s="412"/>
      <c r="E48" s="412"/>
      <c r="F48" s="412"/>
      <c r="G48" s="413"/>
      <c r="H48" s="411" t="s">
        <v>60</v>
      </c>
      <c r="I48" s="412"/>
      <c r="J48" s="412"/>
      <c r="K48" s="413"/>
    </row>
    <row r="49" spans="1:11" x14ac:dyDescent="0.25">
      <c r="A49" s="403"/>
      <c r="B49" s="411" t="s">
        <v>61</v>
      </c>
      <c r="C49" s="413"/>
      <c r="D49" s="414" t="s">
        <v>62</v>
      </c>
      <c r="E49" s="415"/>
      <c r="F49" s="415"/>
      <c r="G49" s="416"/>
      <c r="H49" s="183" t="s">
        <v>61</v>
      </c>
      <c r="I49" s="411" t="s">
        <v>62</v>
      </c>
      <c r="J49" s="412"/>
      <c r="K49" s="413"/>
    </row>
    <row r="50" spans="1:11" x14ac:dyDescent="0.25">
      <c r="A50" s="403"/>
      <c r="B50" s="408">
        <f>+'MULTIFORMA DE INFORMACIÓN'!A56</f>
        <v>0</v>
      </c>
      <c r="C50" s="409"/>
      <c r="D50" s="417">
        <f>+'MULTIFORMA DE INFORMACIÓN'!D56</f>
        <v>0</v>
      </c>
      <c r="E50" s="418"/>
      <c r="F50" s="418"/>
      <c r="G50" s="419"/>
      <c r="H50" s="184">
        <f>+'MULTIFORMA DE INFORMACIÓN'!G56</f>
        <v>0</v>
      </c>
      <c r="I50" s="408">
        <f>+'MULTIFORMA DE INFORMACIÓN'!H56</f>
        <v>0</v>
      </c>
      <c r="J50" s="410"/>
      <c r="K50" s="409"/>
    </row>
    <row r="51" spans="1:11" ht="15" customHeight="1" x14ac:dyDescent="0.25">
      <c r="A51" s="403"/>
      <c r="B51" s="408">
        <f>+'MULTIFORMA DE INFORMACIÓN'!A57</f>
        <v>0</v>
      </c>
      <c r="C51" s="409"/>
      <c r="D51" s="417">
        <f>+'MULTIFORMA DE INFORMACIÓN'!D57</f>
        <v>0</v>
      </c>
      <c r="E51" s="418"/>
      <c r="F51" s="418"/>
      <c r="G51" s="419"/>
      <c r="H51" s="184">
        <f>+'MULTIFORMA DE INFORMACIÓN'!G57</f>
        <v>0</v>
      </c>
      <c r="I51" s="408">
        <f>+'MULTIFORMA DE INFORMACIÓN'!H57</f>
        <v>0</v>
      </c>
      <c r="J51" s="410"/>
      <c r="K51" s="409"/>
    </row>
    <row r="52" spans="1:11" ht="15" customHeight="1" x14ac:dyDescent="0.25">
      <c r="A52" s="404"/>
      <c r="B52" s="408">
        <f>+'MULTIFORMA DE INFORMACIÓN'!A58</f>
        <v>0</v>
      </c>
      <c r="C52" s="409"/>
      <c r="D52" s="417">
        <f>+'MULTIFORMA DE INFORMACIÓN'!D58</f>
        <v>0</v>
      </c>
      <c r="E52" s="418"/>
      <c r="F52" s="418"/>
      <c r="G52" s="419"/>
      <c r="H52" s="184">
        <f>+'MULTIFORMA DE INFORMACIÓN'!G58</f>
        <v>0</v>
      </c>
      <c r="I52" s="408">
        <f>+'MULTIFORMA DE INFORMACIÓN'!H58</f>
        <v>0</v>
      </c>
      <c r="J52" s="410"/>
      <c r="K52" s="409"/>
    </row>
    <row r="53" spans="1:11" x14ac:dyDescent="0.25">
      <c r="A53" s="402" t="s">
        <v>63</v>
      </c>
      <c r="B53" s="61" t="s">
        <v>64</v>
      </c>
      <c r="C53" s="62"/>
      <c r="D53" s="62"/>
      <c r="E53" s="62"/>
      <c r="F53" s="62"/>
      <c r="G53" s="60"/>
      <c r="H53" s="58" t="s">
        <v>65</v>
      </c>
      <c r="I53" s="62"/>
      <c r="J53" s="62"/>
      <c r="K53" s="60"/>
    </row>
    <row r="54" spans="1:11" x14ac:dyDescent="0.25">
      <c r="A54" s="404"/>
      <c r="B54" s="401" t="str">
        <f>+'MULTIFORMA DE INFORMACIÓN'!A61</f>
        <v>SELECCIONE</v>
      </c>
      <c r="C54" s="368"/>
      <c r="D54" s="368"/>
      <c r="E54" s="368"/>
      <c r="F54" s="368"/>
      <c r="G54" s="369"/>
      <c r="H54" s="367">
        <f>+'MULTIFORMA DE INFORMACIÓN'!G61</f>
        <v>0</v>
      </c>
      <c r="I54" s="368"/>
      <c r="J54" s="368"/>
      <c r="K54" s="369"/>
    </row>
    <row r="55" spans="1:11" x14ac:dyDescent="0.25">
      <c r="A55" s="370" t="s">
        <v>1146</v>
      </c>
      <c r="B55" s="371"/>
      <c r="C55" s="371"/>
      <c r="D55" s="371"/>
      <c r="E55" s="371"/>
      <c r="F55" s="371"/>
      <c r="G55" s="371"/>
      <c r="H55" s="371"/>
      <c r="I55" s="371"/>
      <c r="J55" s="371"/>
      <c r="K55" s="372"/>
    </row>
    <row r="56" spans="1:11" x14ac:dyDescent="0.25">
      <c r="A56" s="373" t="s">
        <v>30</v>
      </c>
      <c r="B56" s="374"/>
      <c r="C56" s="379" t="s">
        <v>67</v>
      </c>
      <c r="D56" s="373" t="s">
        <v>68</v>
      </c>
      <c r="E56" s="374"/>
      <c r="F56" s="361" t="s">
        <v>69</v>
      </c>
      <c r="G56" s="362"/>
      <c r="H56" s="362"/>
      <c r="I56" s="362"/>
      <c r="J56" s="362"/>
      <c r="K56" s="363"/>
    </row>
    <row r="57" spans="1:11" ht="24.75" customHeight="1" x14ac:dyDescent="0.25">
      <c r="A57" s="375"/>
      <c r="B57" s="376"/>
      <c r="C57" s="380"/>
      <c r="D57" s="375"/>
      <c r="E57" s="376"/>
      <c r="F57" s="471" t="s">
        <v>70</v>
      </c>
      <c r="G57" s="382" t="s">
        <v>71</v>
      </c>
      <c r="H57" s="383"/>
      <c r="I57" s="361" t="s">
        <v>72</v>
      </c>
      <c r="J57" s="362"/>
      <c r="K57" s="363"/>
    </row>
    <row r="58" spans="1:11" x14ac:dyDescent="0.25">
      <c r="A58" s="377"/>
      <c r="B58" s="378"/>
      <c r="C58" s="381"/>
      <c r="D58" s="377"/>
      <c r="E58" s="378"/>
      <c r="F58" s="472"/>
      <c r="G58" s="185" t="s">
        <v>73</v>
      </c>
      <c r="H58" s="185" t="s">
        <v>74</v>
      </c>
      <c r="I58" s="97" t="s">
        <v>75</v>
      </c>
      <c r="J58" s="186" t="s">
        <v>76</v>
      </c>
      <c r="K58" s="186" t="s">
        <v>77</v>
      </c>
    </row>
    <row r="59" spans="1:11" ht="30.75" customHeight="1" x14ac:dyDescent="0.25">
      <c r="A59" s="395" t="str">
        <f>+'MULTIFORMA DE INFORMACIÓN'!A66:B66</f>
        <v>SELECCIONE</v>
      </c>
      <c r="B59" s="396"/>
      <c r="C59" s="66">
        <f>+'MULTIFORMA DE INFORMACIÓN'!C66</f>
        <v>0</v>
      </c>
      <c r="D59" s="400" t="str">
        <f>+'MULTIFORMA DE INFORMACIÓN'!D66</f>
        <v>SELECCIONE</v>
      </c>
      <c r="E59" s="391"/>
      <c r="F59" s="67">
        <f>+'MULTIFORMA DE INFORMACIÓN'!E66</f>
        <v>0</v>
      </c>
      <c r="G59" s="135">
        <f>+'MULTIFORMA DE INFORMACIÓN'!F66</f>
        <v>0</v>
      </c>
      <c r="H59" s="68">
        <f>+'MULTIFORMA DE INFORMACIÓN'!G66</f>
        <v>0</v>
      </c>
      <c r="I59" s="69" t="str">
        <f>+'MULTIFORMA DE INFORMACIÓN'!H66</f>
        <v>SELECCIONE</v>
      </c>
      <c r="J59" s="70" t="str">
        <f>+'MULTIFORMA DE INFORMACIÓN'!I66</f>
        <v>SELECCIONE</v>
      </c>
      <c r="K59" s="70" t="str">
        <f>+'MULTIFORMA DE INFORMACIÓN'!J66</f>
        <v>SELECCIONE</v>
      </c>
    </row>
    <row r="60" spans="1:11" x14ac:dyDescent="0.25">
      <c r="A60" s="397" t="s">
        <v>78</v>
      </c>
      <c r="B60" s="398"/>
      <c r="C60" s="398"/>
      <c r="D60" s="398"/>
      <c r="E60" s="398"/>
      <c r="F60" s="398"/>
      <c r="G60" s="398"/>
      <c r="H60" s="398"/>
      <c r="I60" s="398"/>
      <c r="J60" s="398"/>
      <c r="K60" s="399"/>
    </row>
    <row r="61" spans="1:11" x14ac:dyDescent="0.25">
      <c r="A61" s="361" t="s">
        <v>30</v>
      </c>
      <c r="B61" s="362"/>
      <c r="C61" s="362"/>
      <c r="D61" s="363"/>
      <c r="E61" s="361" t="s">
        <v>31</v>
      </c>
      <c r="F61" s="362"/>
      <c r="G61" s="362"/>
      <c r="H61" s="363"/>
      <c r="I61" s="361" t="s">
        <v>68</v>
      </c>
      <c r="J61" s="362"/>
      <c r="K61" s="363"/>
    </row>
    <row r="62" spans="1:11" ht="15" customHeight="1" x14ac:dyDescent="0.25">
      <c r="A62" s="400">
        <f>+'MULTIFORMA DE INFORMACIÓN'!A69</f>
        <v>0</v>
      </c>
      <c r="B62" s="390"/>
      <c r="C62" s="390"/>
      <c r="D62" s="391"/>
      <c r="E62" s="389">
        <f>+'MULTIFORMA DE INFORMACIÓN'!D69</f>
        <v>0</v>
      </c>
      <c r="F62" s="390"/>
      <c r="G62" s="390"/>
      <c r="H62" s="391"/>
      <c r="I62" s="392" t="str">
        <f>+'MULTIFORMA DE INFORMACIÓN'!H69</f>
        <v>SELECCIONE</v>
      </c>
      <c r="J62" s="393"/>
      <c r="K62" s="394"/>
    </row>
    <row r="63" spans="1:11" ht="15" customHeight="1" x14ac:dyDescent="0.25">
      <c r="A63" s="400">
        <f>+'MULTIFORMA DE INFORMACIÓN'!A70:C70</f>
        <v>0</v>
      </c>
      <c r="B63" s="390"/>
      <c r="C63" s="390"/>
      <c r="D63" s="391"/>
      <c r="E63" s="389">
        <f>+'MULTIFORMA DE INFORMACIÓN'!D70</f>
        <v>0</v>
      </c>
      <c r="F63" s="390"/>
      <c r="G63" s="390"/>
      <c r="H63" s="391"/>
      <c r="I63" s="392" t="str">
        <f>+'MULTIFORMA DE INFORMACIÓN'!H70</f>
        <v>SELECCIONE</v>
      </c>
      <c r="J63" s="393"/>
      <c r="K63" s="394"/>
    </row>
    <row r="64" spans="1:11" ht="15" customHeight="1" x14ac:dyDescent="0.25">
      <c r="A64" s="400">
        <f>+'MULTIFORMA DE INFORMACIÓN'!A71:C71</f>
        <v>0</v>
      </c>
      <c r="B64" s="390"/>
      <c r="C64" s="390"/>
      <c r="D64" s="391"/>
      <c r="E64" s="389">
        <f>+'MULTIFORMA DE INFORMACIÓN'!D71</f>
        <v>0</v>
      </c>
      <c r="F64" s="390"/>
      <c r="G64" s="390"/>
      <c r="H64" s="391"/>
      <c r="I64" s="392" t="str">
        <f>+'MULTIFORMA DE INFORMACIÓN'!H71</f>
        <v>SELECCIONE</v>
      </c>
      <c r="J64" s="393"/>
      <c r="K64" s="394"/>
    </row>
    <row r="65" spans="1:11" x14ac:dyDescent="0.25">
      <c r="A65" s="361" t="s">
        <v>79</v>
      </c>
      <c r="B65" s="362"/>
      <c r="C65" s="362"/>
      <c r="D65" s="363"/>
      <c r="E65" s="361" t="s">
        <v>80</v>
      </c>
      <c r="F65" s="362"/>
      <c r="G65" s="362"/>
      <c r="H65" s="363"/>
      <c r="I65" s="361" t="s">
        <v>81</v>
      </c>
      <c r="J65" s="362"/>
      <c r="K65" s="363"/>
    </row>
    <row r="66" spans="1:11" x14ac:dyDescent="0.25">
      <c r="A66" s="364" t="str">
        <f>+'MULTIFORMA DE INFORMACIÓN'!A73</f>
        <v>SELECCIONE</v>
      </c>
      <c r="B66" s="365"/>
      <c r="C66" s="365"/>
      <c r="D66" s="366"/>
      <c r="E66" s="364" t="str">
        <f>+'MULTIFORMA DE INFORMACIÓN'!D73</f>
        <v>SELECCIONE</v>
      </c>
      <c r="F66" s="365"/>
      <c r="G66" s="365"/>
      <c r="H66" s="366"/>
      <c r="I66" s="364" t="str">
        <f>+'MULTIFORMA DE INFORMACIÓN'!H73</f>
        <v>SELECCIONE</v>
      </c>
      <c r="J66" s="365"/>
      <c r="K66" s="366"/>
    </row>
    <row r="67" spans="1:11" x14ac:dyDescent="0.25">
      <c r="A67" s="384" t="s">
        <v>1124</v>
      </c>
      <c r="B67" s="385"/>
      <c r="C67" s="385"/>
      <c r="D67" s="385"/>
      <c r="E67" s="385"/>
      <c r="F67" s="385"/>
      <c r="G67" s="385"/>
      <c r="H67" s="385"/>
      <c r="I67" s="385"/>
      <c r="J67" s="385"/>
      <c r="K67" s="386"/>
    </row>
    <row r="68" spans="1:11" x14ac:dyDescent="0.25">
      <c r="A68" s="61" t="s">
        <v>82</v>
      </c>
      <c r="B68" s="62"/>
      <c r="C68" s="62"/>
      <c r="D68" s="62"/>
      <c r="E68" s="387"/>
      <c r="F68" s="387"/>
      <c r="G68" s="387"/>
      <c r="H68" s="387"/>
      <c r="I68" s="387"/>
      <c r="J68" s="387"/>
      <c r="K68" s="388"/>
    </row>
    <row r="69" spans="1:11" x14ac:dyDescent="0.25">
      <c r="A69" s="71" t="s">
        <v>83</v>
      </c>
      <c r="B69" s="1"/>
      <c r="C69" s="1"/>
      <c r="D69" s="1"/>
      <c r="E69" s="53"/>
      <c r="F69" s="53"/>
      <c r="G69" s="53"/>
      <c r="H69" s="53"/>
      <c r="I69" s="53"/>
      <c r="J69" s="53"/>
      <c r="K69" s="72"/>
    </row>
    <row r="70" spans="1:11" x14ac:dyDescent="0.25">
      <c r="A70" s="71" t="s">
        <v>84</v>
      </c>
      <c r="B70" s="1"/>
      <c r="C70" s="1"/>
      <c r="D70" s="1"/>
      <c r="E70" s="53"/>
      <c r="F70" s="53"/>
      <c r="G70" s="53"/>
      <c r="H70" s="53"/>
      <c r="I70" s="53"/>
      <c r="J70" s="53"/>
      <c r="K70" s="72"/>
    </row>
    <row r="71" spans="1:11" x14ac:dyDescent="0.25">
      <c r="A71" s="73" t="s">
        <v>85</v>
      </c>
      <c r="B71" s="74"/>
      <c r="C71" s="74"/>
      <c r="D71" s="74"/>
      <c r="E71" s="75"/>
      <c r="F71" s="75"/>
      <c r="G71" s="75"/>
      <c r="H71" s="75"/>
      <c r="I71" s="75"/>
      <c r="J71" s="75"/>
      <c r="K71" s="76"/>
    </row>
    <row r="72" spans="1:11" x14ac:dyDescent="0.25">
      <c r="A72" s="361" t="s">
        <v>1147</v>
      </c>
      <c r="B72" s="362"/>
      <c r="C72" s="362"/>
      <c r="D72" s="362"/>
      <c r="E72" s="363"/>
      <c r="F72" s="361" t="s">
        <v>86</v>
      </c>
      <c r="G72" s="362"/>
      <c r="H72" s="363"/>
      <c r="I72" s="361" t="s">
        <v>87</v>
      </c>
      <c r="J72" s="362"/>
      <c r="K72" s="363"/>
    </row>
    <row r="73" spans="1:11" x14ac:dyDescent="0.25">
      <c r="A73" s="61"/>
      <c r="B73" s="77"/>
      <c r="C73" s="77"/>
      <c r="D73" s="77"/>
      <c r="E73" s="78"/>
      <c r="F73" s="95"/>
      <c r="G73" s="77"/>
      <c r="H73" s="96"/>
      <c r="I73" s="98"/>
      <c r="J73" s="62"/>
      <c r="K73" s="60"/>
    </row>
    <row r="74" spans="1:11" x14ac:dyDescent="0.25">
      <c r="A74" s="71"/>
      <c r="B74" s="79"/>
      <c r="C74" s="79"/>
      <c r="D74" s="79"/>
      <c r="E74" s="80"/>
      <c r="F74" s="81"/>
      <c r="G74" s="79"/>
      <c r="H74" s="82"/>
      <c r="I74" s="53"/>
      <c r="J74" s="1"/>
      <c r="K74" s="83"/>
    </row>
    <row r="75" spans="1:11" x14ac:dyDescent="0.25">
      <c r="A75" s="71"/>
      <c r="B75" s="84"/>
      <c r="C75" s="54"/>
      <c r="D75" s="54"/>
      <c r="E75" s="82"/>
      <c r="F75" s="1"/>
      <c r="G75" s="84"/>
      <c r="H75" s="83"/>
      <c r="I75" s="1"/>
      <c r="J75" s="79"/>
      <c r="K75" s="83"/>
    </row>
    <row r="76" spans="1:11" x14ac:dyDescent="0.25">
      <c r="A76" s="73" t="s">
        <v>88</v>
      </c>
      <c r="B76" s="87"/>
      <c r="C76" s="85"/>
      <c r="D76" s="85"/>
      <c r="E76" s="86"/>
      <c r="F76" s="74"/>
      <c r="G76" s="87"/>
      <c r="H76" s="88"/>
      <c r="I76" s="74"/>
      <c r="J76" s="89"/>
      <c r="K76" s="90"/>
    </row>
    <row r="77" spans="1:11" x14ac:dyDescent="0.25">
      <c r="A77" s="2" t="s">
        <v>1148</v>
      </c>
      <c r="B77" s="2"/>
      <c r="C77" s="2"/>
      <c r="D77" s="2"/>
      <c r="E77" s="2"/>
      <c r="F77" s="2"/>
      <c r="G77" s="2"/>
      <c r="H77" s="2"/>
      <c r="I77" s="2"/>
      <c r="J77" s="2"/>
      <c r="K77" s="2"/>
    </row>
    <row r="78" spans="1:11" x14ac:dyDescent="0.25">
      <c r="A78" s="198" t="s">
        <v>1214</v>
      </c>
    </row>
    <row r="79" spans="1:11" x14ac:dyDescent="0.25"/>
    <row r="80" spans="1:11" x14ac:dyDescent="0.25"/>
  </sheetData>
  <sheetProtection password="F7E4" sheet="1" objects="1" scenarios="1"/>
  <mergeCells count="153">
    <mergeCell ref="D59:E59"/>
    <mergeCell ref="F57:F58"/>
    <mergeCell ref="A61:D61"/>
    <mergeCell ref="A39:B39"/>
    <mergeCell ref="E39:F39"/>
    <mergeCell ref="A40:A43"/>
    <mergeCell ref="B41:E41"/>
    <mergeCell ref="A53:A54"/>
    <mergeCell ref="B54:G54"/>
    <mergeCell ref="A2:I5"/>
    <mergeCell ref="J3:K3"/>
    <mergeCell ref="J5:K5"/>
    <mergeCell ref="J7:K7"/>
    <mergeCell ref="A8:K8"/>
    <mergeCell ref="A1:B1"/>
    <mergeCell ref="C1:K1"/>
    <mergeCell ref="J2:K2"/>
    <mergeCell ref="J4:K4"/>
    <mergeCell ref="J6:K6"/>
    <mergeCell ref="A15:B15"/>
    <mergeCell ref="C15:E15"/>
    <mergeCell ref="F15:G15"/>
    <mergeCell ref="I15:K15"/>
    <mergeCell ref="A17:B17"/>
    <mergeCell ref="A10:E10"/>
    <mergeCell ref="F10:G10"/>
    <mergeCell ref="H10:K10"/>
    <mergeCell ref="A11:K11"/>
    <mergeCell ref="A13:B13"/>
    <mergeCell ref="C13:F13"/>
    <mergeCell ref="G13:I13"/>
    <mergeCell ref="J13:K13"/>
    <mergeCell ref="J16:K16"/>
    <mergeCell ref="J17:K17"/>
    <mergeCell ref="H16:I16"/>
    <mergeCell ref="H17:I17"/>
    <mergeCell ref="E16:G16"/>
    <mergeCell ref="E17:G17"/>
    <mergeCell ref="E21:F21"/>
    <mergeCell ref="G21:H21"/>
    <mergeCell ref="J21:K21"/>
    <mergeCell ref="E22:F22"/>
    <mergeCell ref="G22:H22"/>
    <mergeCell ref="J22:K22"/>
    <mergeCell ref="A19:G19"/>
    <mergeCell ref="H19:I19"/>
    <mergeCell ref="J19:K19"/>
    <mergeCell ref="A20:D20"/>
    <mergeCell ref="E20:F20"/>
    <mergeCell ref="G20:H20"/>
    <mergeCell ref="J20:K20"/>
    <mergeCell ref="A21:C21"/>
    <mergeCell ref="A22:C22"/>
    <mergeCell ref="B28:D28"/>
    <mergeCell ref="B29:D29"/>
    <mergeCell ref="B30:D30"/>
    <mergeCell ref="B31:D31"/>
    <mergeCell ref="B32:D32"/>
    <mergeCell ref="B33:D33"/>
    <mergeCell ref="A27:K27"/>
    <mergeCell ref="A28:A30"/>
    <mergeCell ref="E28:G28"/>
    <mergeCell ref="H28:I28"/>
    <mergeCell ref="J28:K28"/>
    <mergeCell ref="E29:G29"/>
    <mergeCell ref="H29:I29"/>
    <mergeCell ref="J29:K29"/>
    <mergeCell ref="E30:G30"/>
    <mergeCell ref="H30:I30"/>
    <mergeCell ref="J30:K30"/>
    <mergeCell ref="E23:F23"/>
    <mergeCell ref="G23:H23"/>
    <mergeCell ref="J23:K23"/>
    <mergeCell ref="A24:K24"/>
    <mergeCell ref="A26:B26"/>
    <mergeCell ref="C26:E26"/>
    <mergeCell ref="F26:G26"/>
    <mergeCell ref="H26:I26"/>
    <mergeCell ref="J26:K26"/>
    <mergeCell ref="A23:C23"/>
    <mergeCell ref="A34:K34"/>
    <mergeCell ref="A36:F36"/>
    <mergeCell ref="G36:K36"/>
    <mergeCell ref="C37:K37"/>
    <mergeCell ref="A38:K38"/>
    <mergeCell ref="J33:K33"/>
    <mergeCell ref="H39:I39"/>
    <mergeCell ref="J39:K39"/>
    <mergeCell ref="A31:A33"/>
    <mergeCell ref="E31:G31"/>
    <mergeCell ref="H31:I31"/>
    <mergeCell ref="J31:K31"/>
    <mergeCell ref="E32:G32"/>
    <mergeCell ref="H32:I32"/>
    <mergeCell ref="J32:K32"/>
    <mergeCell ref="E33:G33"/>
    <mergeCell ref="H33:I33"/>
    <mergeCell ref="C39:D39"/>
    <mergeCell ref="I41:K41"/>
    <mergeCell ref="B43:G43"/>
    <mergeCell ref="I43:K43"/>
    <mergeCell ref="A44:A52"/>
    <mergeCell ref="B45:E45"/>
    <mergeCell ref="I45:K45"/>
    <mergeCell ref="B47:G47"/>
    <mergeCell ref="I47:K47"/>
    <mergeCell ref="B51:C51"/>
    <mergeCell ref="I51:K51"/>
    <mergeCell ref="B52:C52"/>
    <mergeCell ref="I52:K52"/>
    <mergeCell ref="B48:G48"/>
    <mergeCell ref="H48:K48"/>
    <mergeCell ref="B49:C49"/>
    <mergeCell ref="I49:K49"/>
    <mergeCell ref="B50:C50"/>
    <mergeCell ref="I50:K50"/>
    <mergeCell ref="D49:G49"/>
    <mergeCell ref="D50:G50"/>
    <mergeCell ref="D51:G51"/>
    <mergeCell ref="D52:G52"/>
    <mergeCell ref="H54:K54"/>
    <mergeCell ref="A55:K55"/>
    <mergeCell ref="A56:B58"/>
    <mergeCell ref="C56:C58"/>
    <mergeCell ref="F56:K56"/>
    <mergeCell ref="G57:H57"/>
    <mergeCell ref="I57:K57"/>
    <mergeCell ref="A67:K67"/>
    <mergeCell ref="E68:H68"/>
    <mergeCell ref="I68:K68"/>
    <mergeCell ref="E63:H63"/>
    <mergeCell ref="I63:K63"/>
    <mergeCell ref="E64:H64"/>
    <mergeCell ref="I64:K64"/>
    <mergeCell ref="A59:B59"/>
    <mergeCell ref="A60:K60"/>
    <mergeCell ref="E61:H61"/>
    <mergeCell ref="I61:K61"/>
    <mergeCell ref="E62:H62"/>
    <mergeCell ref="I62:K62"/>
    <mergeCell ref="A62:D62"/>
    <mergeCell ref="A63:D63"/>
    <mergeCell ref="A64:D64"/>
    <mergeCell ref="D56:E58"/>
    <mergeCell ref="A72:E72"/>
    <mergeCell ref="F72:H72"/>
    <mergeCell ref="I72:K72"/>
    <mergeCell ref="E65:H65"/>
    <mergeCell ref="I65:K65"/>
    <mergeCell ref="E66:H66"/>
    <mergeCell ref="I66:K66"/>
    <mergeCell ref="A65:D65"/>
    <mergeCell ref="A66:D66"/>
  </mergeCells>
  <conditionalFormatting sqref="A13:K13 C15:G15 C17 E17:I17 H19:K19 E21:H23 J21:K23 A26:K26 B29:K30 B32:K33 G36:K36 B41:E41 G41:K41 B43:K43 B45:K45 B47:K47 B50:K52 H54:K54 C59 F59:H59 A62:K64">
    <cfRule type="cellIs" dxfId="30" priority="5" operator="between">
      <formula>0</formula>
      <formula>0</formula>
    </cfRule>
  </conditionalFormatting>
  <conditionalFormatting sqref="A66:K66 D59:E59 A59:B59 I59:K59 B54:G54 C37:K37 J39:K39 G39 C39:D39 A36:F36 D21:D23 I21:I23 D17 A17:B17 J17:K17 H15:K15 A15:B15 H10:K10">
    <cfRule type="containsText" dxfId="29" priority="4" operator="containsText" text="SELECCIONE">
      <formula>NOT(ISERROR(SEARCH("SELECCIONE",A10)))</formula>
    </cfRule>
  </conditionalFormatting>
  <conditionalFormatting sqref="F41">
    <cfRule type="cellIs" dxfId="28" priority="3" operator="between">
      <formula>0</formula>
      <formula>0</formula>
    </cfRule>
  </conditionalFormatting>
  <conditionalFormatting sqref="J3:K3">
    <cfRule type="containsText" dxfId="27" priority="2" operator="containsText" text="SELECCIONE">
      <formula>NOT(ISERROR(SEARCH("SELECCIONE",J3)))</formula>
    </cfRule>
  </conditionalFormatting>
  <printOptions horizontalCentered="1"/>
  <pageMargins left="0.19685039370078741" right="0.19685039370078741" top="0.35433070866141736" bottom="0.35433070866141736" header="0.31496062992125984" footer="0.31496062992125984"/>
  <pageSetup scale="6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45"/>
  <sheetViews>
    <sheetView showGridLines="0" view="pageBreakPreview" topLeftCell="A19" zoomScale="130" zoomScaleNormal="115" zoomScaleSheetLayoutView="130" workbookViewId="0">
      <selection activeCell="I4" sqref="I4:J4"/>
    </sheetView>
  </sheetViews>
  <sheetFormatPr baseColWidth="10" defaultRowHeight="15" x14ac:dyDescent="0.25"/>
  <cols>
    <col min="1" max="2" width="12.85546875" style="102" customWidth="1"/>
    <col min="3" max="3" width="11.42578125" style="102"/>
    <col min="4" max="4" width="11.42578125" style="126"/>
    <col min="5" max="16384" width="11.42578125" style="102"/>
  </cols>
  <sheetData>
    <row r="1" spans="1:10" ht="63.75" customHeight="1" x14ac:dyDescent="0.25">
      <c r="A1" s="527"/>
      <c r="B1" s="527"/>
      <c r="C1" s="528" t="s">
        <v>1219</v>
      </c>
      <c r="D1" s="528"/>
      <c r="E1" s="528"/>
      <c r="F1" s="528"/>
      <c r="G1" s="528"/>
      <c r="H1" s="528"/>
      <c r="I1" s="528"/>
      <c r="J1" s="528"/>
    </row>
    <row r="2" spans="1:10" s="103" customFormat="1" ht="14.25" x14ac:dyDescent="0.2">
      <c r="A2" s="508" t="s">
        <v>1063</v>
      </c>
      <c r="B2" s="509"/>
      <c r="C2" s="509"/>
      <c r="D2" s="509"/>
      <c r="E2" s="509"/>
      <c r="F2" s="509"/>
      <c r="G2" s="509"/>
      <c r="H2" s="509"/>
      <c r="I2" s="509"/>
      <c r="J2" s="510"/>
    </row>
    <row r="3" spans="1:10" s="104" customFormat="1" ht="11.25" x14ac:dyDescent="0.2">
      <c r="A3" s="529" t="s">
        <v>1089</v>
      </c>
      <c r="B3" s="530"/>
      <c r="C3" s="530"/>
      <c r="D3" s="530"/>
      <c r="E3" s="530"/>
      <c r="F3" s="530"/>
      <c r="G3" s="531"/>
      <c r="H3" s="244" t="s">
        <v>1065</v>
      </c>
      <c r="I3" s="245"/>
      <c r="J3" s="246"/>
    </row>
    <row r="4" spans="1:10" s="104" customFormat="1" ht="17.25" customHeight="1" x14ac:dyDescent="0.2">
      <c r="A4" s="524" t="str">
        <f>+'MULTIFORMA DE INFORMACIÓN'!E7</f>
        <v xml:space="preserve"> </v>
      </c>
      <c r="B4" s="525"/>
      <c r="C4" s="525"/>
      <c r="D4" s="525"/>
      <c r="E4" s="525"/>
      <c r="F4" s="525"/>
      <c r="G4" s="526"/>
      <c r="H4" s="108" t="str">
        <f>+'MULTIFORMA DE INFORMACIÓN'!A6</f>
        <v>SELECCIONE</v>
      </c>
      <c r="I4" s="519">
        <f>+'MULTIFORMA DE INFORMACIÓN'!B6</f>
        <v>0</v>
      </c>
      <c r="J4" s="520"/>
    </row>
    <row r="5" spans="1:10" s="104" customFormat="1" ht="11.25" customHeight="1" x14ac:dyDescent="0.2">
      <c r="A5" s="513" t="s">
        <v>1090</v>
      </c>
      <c r="B5" s="514"/>
      <c r="C5" s="514"/>
      <c r="D5" s="514"/>
      <c r="E5" s="514"/>
      <c r="F5" s="514"/>
      <c r="G5" s="515"/>
      <c r="H5" s="105" t="s">
        <v>1066</v>
      </c>
      <c r="I5" s="106"/>
      <c r="J5" s="107"/>
    </row>
    <row r="6" spans="1:10" s="104" customFormat="1" ht="17.25" customHeight="1" x14ac:dyDescent="0.2">
      <c r="A6" s="516" t="s">
        <v>1056</v>
      </c>
      <c r="B6" s="517"/>
      <c r="C6" s="517"/>
      <c r="D6" s="517"/>
      <c r="E6" s="517"/>
      <c r="F6" s="517"/>
      <c r="G6" s="518"/>
      <c r="H6" s="108" t="str">
        <f>+'MULTIFORMA DE INFORMACIÓN'!C6</f>
        <v>SELECCIONE</v>
      </c>
      <c r="I6" s="519">
        <f>+'MULTIFORMA DE INFORMACIÓN'!D6</f>
        <v>0</v>
      </c>
      <c r="J6" s="520"/>
    </row>
    <row r="7" spans="1:10" s="103" customFormat="1" ht="23.25" customHeight="1" x14ac:dyDescent="0.2">
      <c r="A7" s="521" t="s">
        <v>1067</v>
      </c>
      <c r="B7" s="522"/>
      <c r="C7" s="522"/>
      <c r="D7" s="522"/>
      <c r="E7" s="522"/>
      <c r="F7" s="522"/>
      <c r="G7" s="522"/>
      <c r="H7" s="522"/>
      <c r="I7" s="522"/>
      <c r="J7" s="523"/>
    </row>
    <row r="8" spans="1:10" s="111" customFormat="1" ht="18" customHeight="1" x14ac:dyDescent="0.25">
      <c r="A8" s="505" t="s">
        <v>1088</v>
      </c>
      <c r="B8" s="506"/>
      <c r="C8" s="109" t="str">
        <f>+'MULTIFORMA DE INFORMACIÓN'!A26</f>
        <v>SELECCIONE</v>
      </c>
      <c r="D8" s="110">
        <f>+'MULTIFORMA DE INFORMACIÓN'!B26</f>
        <v>0</v>
      </c>
      <c r="E8" s="505" t="s">
        <v>1076</v>
      </c>
      <c r="F8" s="506"/>
      <c r="G8" s="506">
        <f>+'MULTIFORMA DE INFORMACIÓN'!C26</f>
        <v>0</v>
      </c>
      <c r="H8" s="506"/>
      <c r="I8" s="506"/>
      <c r="J8" s="507"/>
    </row>
    <row r="9" spans="1:10" s="111" customFormat="1" ht="18" customHeight="1" x14ac:dyDescent="0.25">
      <c r="A9" s="112" t="s">
        <v>1059</v>
      </c>
      <c r="B9" s="503" t="s">
        <v>1056</v>
      </c>
      <c r="C9" s="503"/>
      <c r="D9" s="504"/>
      <c r="E9" s="505" t="s">
        <v>1060</v>
      </c>
      <c r="F9" s="506"/>
      <c r="G9" s="113" t="s">
        <v>1056</v>
      </c>
      <c r="H9" s="505" t="s">
        <v>1061</v>
      </c>
      <c r="I9" s="506"/>
      <c r="J9" s="114" t="s">
        <v>1056</v>
      </c>
    </row>
    <row r="10" spans="1:10" s="111" customFormat="1" ht="18" customHeight="1" x14ac:dyDescent="0.25">
      <c r="A10" s="505" t="s">
        <v>1062</v>
      </c>
      <c r="B10" s="506"/>
      <c r="C10" s="506"/>
      <c r="D10" s="506"/>
      <c r="E10" s="503"/>
      <c r="F10" s="503"/>
      <c r="G10" s="503"/>
      <c r="H10" s="503"/>
      <c r="I10" s="503"/>
      <c r="J10" s="504"/>
    </row>
    <row r="11" spans="1:10" s="111" customFormat="1" ht="18" customHeight="1" x14ac:dyDescent="0.25">
      <c r="A11" s="505">
        <f>+'MULTIFORMA DE INFORMACIÓN'!I26</f>
        <v>0</v>
      </c>
      <c r="B11" s="506"/>
      <c r="C11" s="506"/>
      <c r="D11" s="506"/>
      <c r="E11" s="506"/>
      <c r="F11" s="506"/>
      <c r="G11" s="506"/>
      <c r="H11" s="506"/>
      <c r="I11" s="506"/>
      <c r="J11" s="507"/>
    </row>
    <row r="12" spans="1:10" s="111" customFormat="1" ht="18" customHeight="1" x14ac:dyDescent="0.25">
      <c r="A12" s="505" t="s">
        <v>1088</v>
      </c>
      <c r="B12" s="506"/>
      <c r="C12" s="109" t="str">
        <f>+'MULTIFORMA DE INFORMACIÓN'!A27</f>
        <v>SELECCIONE</v>
      </c>
      <c r="D12" s="110">
        <f>+'MULTIFORMA DE INFORMACIÓN'!B27</f>
        <v>0</v>
      </c>
      <c r="E12" s="505" t="s">
        <v>1076</v>
      </c>
      <c r="F12" s="506"/>
      <c r="G12" s="506">
        <f>+'MULTIFORMA DE INFORMACIÓN'!C27</f>
        <v>0</v>
      </c>
      <c r="H12" s="506"/>
      <c r="I12" s="506"/>
      <c r="J12" s="507"/>
    </row>
    <row r="13" spans="1:10" s="111" customFormat="1" ht="18" customHeight="1" x14ac:dyDescent="0.25">
      <c r="A13" s="112" t="s">
        <v>1059</v>
      </c>
      <c r="B13" s="503" t="s">
        <v>1056</v>
      </c>
      <c r="C13" s="503"/>
      <c r="D13" s="504"/>
      <c r="E13" s="505" t="s">
        <v>1060</v>
      </c>
      <c r="F13" s="506"/>
      <c r="G13" s="113" t="s">
        <v>1056</v>
      </c>
      <c r="H13" s="505" t="s">
        <v>1061</v>
      </c>
      <c r="I13" s="506"/>
      <c r="J13" s="114" t="s">
        <v>1056</v>
      </c>
    </row>
    <row r="14" spans="1:10" s="111" customFormat="1" ht="18" customHeight="1" x14ac:dyDescent="0.25">
      <c r="A14" s="505" t="s">
        <v>1062</v>
      </c>
      <c r="B14" s="506"/>
      <c r="C14" s="506"/>
      <c r="D14" s="506"/>
      <c r="E14" s="503"/>
      <c r="F14" s="503"/>
      <c r="G14" s="503"/>
      <c r="H14" s="503"/>
      <c r="I14" s="503"/>
      <c r="J14" s="504"/>
    </row>
    <row r="15" spans="1:10" s="111" customFormat="1" ht="18" customHeight="1" x14ac:dyDescent="0.25">
      <c r="A15" s="505">
        <f>+'MULTIFORMA DE INFORMACIÓN'!I27</f>
        <v>0</v>
      </c>
      <c r="B15" s="506"/>
      <c r="C15" s="506"/>
      <c r="D15" s="506"/>
      <c r="E15" s="506"/>
      <c r="F15" s="506"/>
      <c r="G15" s="506"/>
      <c r="H15" s="506"/>
      <c r="I15" s="506"/>
      <c r="J15" s="507"/>
    </row>
    <row r="16" spans="1:10" s="111" customFormat="1" ht="18" customHeight="1" x14ac:dyDescent="0.25">
      <c r="A16" s="505" t="s">
        <v>1088</v>
      </c>
      <c r="B16" s="506"/>
      <c r="C16" s="109" t="str">
        <f>+'MULTIFORMA DE INFORMACIÓN'!A28</f>
        <v>SELECCIONE</v>
      </c>
      <c r="D16" s="110">
        <f>+'MULTIFORMA DE INFORMACIÓN'!B28</f>
        <v>0</v>
      </c>
      <c r="E16" s="505" t="s">
        <v>1076</v>
      </c>
      <c r="F16" s="506"/>
      <c r="G16" s="506">
        <f>+'MULTIFORMA DE INFORMACIÓN'!C28</f>
        <v>0</v>
      </c>
      <c r="H16" s="506"/>
      <c r="I16" s="506"/>
      <c r="J16" s="507"/>
    </row>
    <row r="17" spans="1:10" s="111" customFormat="1" ht="18" customHeight="1" x14ac:dyDescent="0.25">
      <c r="A17" s="112" t="s">
        <v>1059</v>
      </c>
      <c r="B17" s="503" t="s">
        <v>1056</v>
      </c>
      <c r="C17" s="503"/>
      <c r="D17" s="504"/>
      <c r="E17" s="505" t="s">
        <v>1060</v>
      </c>
      <c r="F17" s="506"/>
      <c r="G17" s="113" t="s">
        <v>1056</v>
      </c>
      <c r="H17" s="505" t="s">
        <v>1061</v>
      </c>
      <c r="I17" s="506"/>
      <c r="J17" s="114" t="s">
        <v>1056</v>
      </c>
    </row>
    <row r="18" spans="1:10" s="111" customFormat="1" ht="18" customHeight="1" x14ac:dyDescent="0.25">
      <c r="A18" s="505" t="s">
        <v>1062</v>
      </c>
      <c r="B18" s="506"/>
      <c r="C18" s="506"/>
      <c r="D18" s="506"/>
      <c r="E18" s="503"/>
      <c r="F18" s="503"/>
      <c r="G18" s="503"/>
      <c r="H18" s="503"/>
      <c r="I18" s="503"/>
      <c r="J18" s="504"/>
    </row>
    <row r="19" spans="1:10" s="111" customFormat="1" ht="18" customHeight="1" x14ac:dyDescent="0.25">
      <c r="A19" s="505">
        <f>+'MULTIFORMA DE INFORMACIÓN'!I28</f>
        <v>0</v>
      </c>
      <c r="B19" s="506"/>
      <c r="C19" s="506"/>
      <c r="D19" s="506"/>
      <c r="E19" s="506"/>
      <c r="F19" s="506"/>
      <c r="G19" s="506"/>
      <c r="H19" s="506"/>
      <c r="I19" s="506"/>
      <c r="J19" s="507"/>
    </row>
    <row r="20" spans="1:10" s="103" customFormat="1" ht="14.25" x14ac:dyDescent="0.2">
      <c r="A20" s="508" t="s">
        <v>1068</v>
      </c>
      <c r="B20" s="509"/>
      <c r="C20" s="509"/>
      <c r="D20" s="509"/>
      <c r="E20" s="509"/>
      <c r="F20" s="509"/>
      <c r="G20" s="509"/>
      <c r="H20" s="509"/>
      <c r="I20" s="509"/>
      <c r="J20" s="510"/>
    </row>
    <row r="21" spans="1:10" s="103" customFormat="1" ht="24" customHeight="1" x14ac:dyDescent="0.2">
      <c r="A21" s="244" t="s">
        <v>1179</v>
      </c>
      <c r="B21" s="245"/>
      <c r="C21" s="245"/>
      <c r="D21" s="245"/>
      <c r="E21" s="245"/>
      <c r="F21" s="245"/>
      <c r="G21" s="245"/>
      <c r="H21" s="245"/>
      <c r="I21" s="245"/>
      <c r="J21" s="246"/>
    </row>
    <row r="22" spans="1:10" s="103" customFormat="1" ht="14.25" x14ac:dyDescent="0.2">
      <c r="A22" s="115"/>
      <c r="B22" s="115"/>
      <c r="C22" s="115"/>
      <c r="D22" s="116" t="s">
        <v>1180</v>
      </c>
      <c r="E22" s="117"/>
      <c r="F22" s="511"/>
      <c r="G22" s="511"/>
      <c r="H22" s="511"/>
      <c r="I22" s="512"/>
      <c r="J22" s="118" t="s">
        <v>1180</v>
      </c>
    </row>
    <row r="23" spans="1:10" s="104" customFormat="1" ht="14.25" customHeight="1" x14ac:dyDescent="0.2">
      <c r="A23" s="497" t="s">
        <v>1181</v>
      </c>
      <c r="B23" s="497"/>
      <c r="C23" s="497"/>
      <c r="D23" s="119" t="str">
        <f>+'MULTIFORMA DE INFORMACIÓN'!E77</f>
        <v>SELECCIONE</v>
      </c>
      <c r="F23" s="240" t="s">
        <v>1182</v>
      </c>
      <c r="G23" s="241"/>
      <c r="H23" s="241"/>
      <c r="I23" s="242"/>
      <c r="J23" s="119" t="str">
        <f>+'MULTIFORMA DE INFORMACIÓN'!J77</f>
        <v>SELECCIONE</v>
      </c>
    </row>
    <row r="24" spans="1:10" s="104" customFormat="1" ht="14.25" customHeight="1" x14ac:dyDescent="0.2">
      <c r="A24" s="497" t="s">
        <v>1183</v>
      </c>
      <c r="B24" s="497"/>
      <c r="C24" s="497"/>
      <c r="D24" s="119" t="str">
        <f>+'MULTIFORMA DE INFORMACIÓN'!E78</f>
        <v>SELECCIONE</v>
      </c>
      <c r="F24" s="240" t="s">
        <v>1184</v>
      </c>
      <c r="G24" s="241"/>
      <c r="H24" s="241"/>
      <c r="I24" s="242"/>
      <c r="J24" s="119" t="str">
        <f>+'MULTIFORMA DE INFORMACIÓN'!J78</f>
        <v>SELECCIONE</v>
      </c>
    </row>
    <row r="25" spans="1:10" s="104" customFormat="1" ht="14.25" customHeight="1" x14ac:dyDescent="0.2">
      <c r="A25" s="497" t="s">
        <v>1185</v>
      </c>
      <c r="B25" s="497"/>
      <c r="C25" s="497"/>
      <c r="D25" s="119" t="str">
        <f>+'MULTIFORMA DE INFORMACIÓN'!E79</f>
        <v>SELECCIONE</v>
      </c>
      <c r="F25" s="240" t="s">
        <v>1186</v>
      </c>
      <c r="G25" s="241"/>
      <c r="H25" s="241"/>
      <c r="I25" s="242"/>
      <c r="J25" s="119" t="str">
        <f>+'MULTIFORMA DE INFORMACIÓN'!J79</f>
        <v>SELECCIONE</v>
      </c>
    </row>
    <row r="26" spans="1:10" s="104" customFormat="1" ht="14.25" customHeight="1" x14ac:dyDescent="0.2">
      <c r="A26" s="497" t="s">
        <v>1187</v>
      </c>
      <c r="B26" s="497"/>
      <c r="C26" s="497"/>
      <c r="D26" s="119" t="str">
        <f>+'MULTIFORMA DE INFORMACIÓN'!E80</f>
        <v>SELECCIONE</v>
      </c>
      <c r="F26" s="240" t="s">
        <v>1188</v>
      </c>
      <c r="G26" s="241"/>
      <c r="H26" s="241"/>
      <c r="I26" s="242"/>
      <c r="J26" s="119" t="str">
        <f>+'MULTIFORMA DE INFORMACIÓN'!J80</f>
        <v>SELECCIONE</v>
      </c>
    </row>
    <row r="27" spans="1:10" s="104" customFormat="1" ht="14.25" customHeight="1" x14ac:dyDescent="0.2">
      <c r="A27" s="497" t="s">
        <v>1189</v>
      </c>
      <c r="B27" s="497"/>
      <c r="C27" s="497"/>
      <c r="D27" s="119" t="str">
        <f>+'MULTIFORMA DE INFORMACIÓN'!E81</f>
        <v>SELECCIONE</v>
      </c>
      <c r="F27" s="240" t="s">
        <v>1190</v>
      </c>
      <c r="G27" s="241"/>
      <c r="H27" s="241"/>
      <c r="I27" s="242"/>
      <c r="J27" s="119" t="str">
        <f>+'MULTIFORMA DE INFORMACIÓN'!J81</f>
        <v>SELECCIONE</v>
      </c>
    </row>
    <row r="28" spans="1:10" s="104" customFormat="1" ht="14.25" customHeight="1" x14ac:dyDescent="0.2">
      <c r="A28" s="497" t="s">
        <v>1191</v>
      </c>
      <c r="B28" s="497"/>
      <c r="C28" s="497"/>
      <c r="D28" s="119" t="str">
        <f>+'MULTIFORMA DE INFORMACIÓN'!E82</f>
        <v>SELECCIONE</v>
      </c>
      <c r="F28" s="240" t="s">
        <v>1192</v>
      </c>
      <c r="G28" s="241"/>
      <c r="H28" s="241"/>
      <c r="I28" s="242"/>
      <c r="J28" s="119" t="str">
        <f>+'MULTIFORMA DE INFORMACIÓN'!J82</f>
        <v>SELECCIONE</v>
      </c>
    </row>
    <row r="29" spans="1:10" s="104" customFormat="1" ht="14.25" customHeight="1" x14ac:dyDescent="0.2">
      <c r="A29" s="497" t="s">
        <v>1193</v>
      </c>
      <c r="B29" s="497"/>
      <c r="C29" s="497"/>
      <c r="D29" s="119" t="str">
        <f>+'MULTIFORMA DE INFORMACIÓN'!E83</f>
        <v>SELECCIONE</v>
      </c>
      <c r="F29" s="240" t="s">
        <v>1194</v>
      </c>
      <c r="G29" s="241"/>
      <c r="H29" s="241"/>
      <c r="I29" s="242"/>
      <c r="J29" s="119" t="str">
        <f>+'MULTIFORMA DE INFORMACIÓN'!J83</f>
        <v>SELECCIONE</v>
      </c>
    </row>
    <row r="30" spans="1:10" s="104" customFormat="1" ht="14.25" customHeight="1" x14ac:dyDescent="0.2">
      <c r="A30" s="497" t="s">
        <v>1195</v>
      </c>
      <c r="B30" s="497"/>
      <c r="C30" s="497"/>
      <c r="D30" s="119" t="str">
        <f>+'MULTIFORMA DE INFORMACIÓN'!E84</f>
        <v>SELECCIONE</v>
      </c>
      <c r="F30" s="240" t="s">
        <v>1196</v>
      </c>
      <c r="G30" s="241"/>
      <c r="H30" s="241"/>
      <c r="I30" s="242"/>
      <c r="J30" s="119" t="str">
        <f>+'MULTIFORMA DE INFORMACIÓN'!J84</f>
        <v>SELECCIONE</v>
      </c>
    </row>
    <row r="31" spans="1:10" s="104" customFormat="1" ht="15" customHeight="1" x14ac:dyDescent="0.2">
      <c r="A31" s="497" t="s">
        <v>1197</v>
      </c>
      <c r="B31" s="497"/>
      <c r="C31" s="497"/>
      <c r="D31" s="119" t="str">
        <f>+'MULTIFORMA DE INFORMACIÓN'!E85</f>
        <v>SELECCIONE</v>
      </c>
      <c r="F31" s="240" t="s">
        <v>1198</v>
      </c>
      <c r="G31" s="241"/>
      <c r="H31" s="498">
        <f>+'MULTIFORMA DE INFORMACIÓN'!G85</f>
        <v>0</v>
      </c>
      <c r="I31" s="498"/>
      <c r="J31" s="499"/>
    </row>
    <row r="32" spans="1:10" s="103" customFormat="1" ht="15" customHeight="1" x14ac:dyDescent="0.2">
      <c r="A32" s="120"/>
      <c r="B32" s="121"/>
      <c r="C32" s="121"/>
      <c r="D32" s="121"/>
      <c r="F32" s="121"/>
      <c r="G32" s="121"/>
      <c r="H32" s="121"/>
      <c r="I32" s="121"/>
      <c r="J32" s="122"/>
    </row>
    <row r="33" spans="1:10" s="103" customFormat="1" ht="15" customHeight="1" x14ac:dyDescent="0.2">
      <c r="A33" s="491" t="s">
        <v>1069</v>
      </c>
      <c r="B33" s="492"/>
      <c r="C33" s="492"/>
      <c r="D33" s="492"/>
      <c r="E33" s="492"/>
      <c r="F33" s="492"/>
      <c r="G33" s="492"/>
      <c r="H33" s="492"/>
      <c r="I33" s="492"/>
      <c r="J33" s="493"/>
    </row>
    <row r="34" spans="1:10" s="103" customFormat="1" ht="136.5" customHeight="1" x14ac:dyDescent="0.2">
      <c r="A34" s="500" t="s">
        <v>1091</v>
      </c>
      <c r="B34" s="501"/>
      <c r="C34" s="501"/>
      <c r="D34" s="501"/>
      <c r="E34" s="501"/>
      <c r="F34" s="501"/>
      <c r="G34" s="501"/>
      <c r="H34" s="501"/>
      <c r="I34" s="501"/>
      <c r="J34" s="502"/>
    </row>
    <row r="35" spans="1:10" s="103" customFormat="1" ht="24" customHeight="1" x14ac:dyDescent="0.2">
      <c r="A35" s="486" t="s">
        <v>1070</v>
      </c>
      <c r="B35" s="487"/>
      <c r="C35" s="488">
        <f>+G8</f>
        <v>0</v>
      </c>
      <c r="D35" s="488"/>
      <c r="E35" s="489"/>
      <c r="F35" s="486" t="s">
        <v>1071</v>
      </c>
      <c r="G35" s="487"/>
      <c r="H35" s="487"/>
      <c r="I35" s="487"/>
      <c r="J35" s="490"/>
    </row>
    <row r="36" spans="1:10" s="103" customFormat="1" ht="24" customHeight="1" x14ac:dyDescent="0.2">
      <c r="A36" s="486" t="s">
        <v>1070</v>
      </c>
      <c r="B36" s="487"/>
      <c r="C36" s="488">
        <f>+G12</f>
        <v>0</v>
      </c>
      <c r="D36" s="488"/>
      <c r="E36" s="489"/>
      <c r="F36" s="486" t="s">
        <v>1071</v>
      </c>
      <c r="G36" s="487"/>
      <c r="H36" s="487"/>
      <c r="I36" s="487"/>
      <c r="J36" s="490"/>
    </row>
    <row r="37" spans="1:10" s="103" customFormat="1" ht="24" customHeight="1" x14ac:dyDescent="0.2">
      <c r="A37" s="486" t="s">
        <v>1070</v>
      </c>
      <c r="B37" s="487"/>
      <c r="C37" s="488">
        <f>+G16</f>
        <v>0</v>
      </c>
      <c r="D37" s="488"/>
      <c r="E37" s="489"/>
      <c r="F37" s="486" t="s">
        <v>1071</v>
      </c>
      <c r="G37" s="487"/>
      <c r="H37" s="487"/>
      <c r="I37" s="487"/>
      <c r="J37" s="490"/>
    </row>
    <row r="38" spans="1:10" s="103" customFormat="1" ht="15" customHeight="1" x14ac:dyDescent="0.2">
      <c r="A38" s="491" t="s">
        <v>1072</v>
      </c>
      <c r="B38" s="492"/>
      <c r="C38" s="492"/>
      <c r="D38" s="492"/>
      <c r="E38" s="492"/>
      <c r="F38" s="492"/>
      <c r="G38" s="492"/>
      <c r="H38" s="492"/>
      <c r="I38" s="492"/>
      <c r="J38" s="493"/>
    </row>
    <row r="39" spans="1:10" s="103" customFormat="1" ht="15" customHeight="1" x14ac:dyDescent="0.2">
      <c r="A39" s="494" t="s">
        <v>1073</v>
      </c>
      <c r="B39" s="495"/>
      <c r="C39" s="495"/>
      <c r="D39" s="496"/>
      <c r="E39" s="494" t="s">
        <v>1074</v>
      </c>
      <c r="F39" s="495"/>
      <c r="G39" s="495"/>
      <c r="H39" s="495"/>
      <c r="I39" s="495"/>
      <c r="J39" s="496"/>
    </row>
    <row r="40" spans="1:10" s="103" customFormat="1" ht="15" customHeight="1" x14ac:dyDescent="0.2">
      <c r="A40" s="477" t="s">
        <v>1075</v>
      </c>
      <c r="B40" s="479"/>
      <c r="C40" s="479"/>
      <c r="D40" s="478"/>
      <c r="E40" s="477" t="s">
        <v>1076</v>
      </c>
      <c r="F40" s="479"/>
      <c r="G40" s="479"/>
      <c r="H40" s="479"/>
      <c r="I40" s="479"/>
      <c r="J40" s="478"/>
    </row>
    <row r="41" spans="1:10" s="103" customFormat="1" ht="18.75" customHeight="1" x14ac:dyDescent="0.2">
      <c r="A41" s="482" t="s">
        <v>1064</v>
      </c>
      <c r="B41" s="485"/>
      <c r="C41" s="485"/>
      <c r="D41" s="483"/>
      <c r="E41" s="482" t="s">
        <v>1064</v>
      </c>
      <c r="F41" s="485"/>
      <c r="G41" s="485"/>
      <c r="H41" s="485"/>
      <c r="I41" s="485"/>
      <c r="J41" s="483"/>
    </row>
    <row r="42" spans="1:10" s="123" customFormat="1" ht="14.25" x14ac:dyDescent="0.2">
      <c r="A42" s="477" t="s">
        <v>1071</v>
      </c>
      <c r="B42" s="478"/>
      <c r="C42" s="477" t="s">
        <v>1077</v>
      </c>
      <c r="D42" s="478"/>
      <c r="E42" s="477" t="s">
        <v>1078</v>
      </c>
      <c r="F42" s="479"/>
      <c r="G42" s="479"/>
      <c r="H42" s="478"/>
      <c r="I42" s="477" t="s">
        <v>1079</v>
      </c>
      <c r="J42" s="478"/>
    </row>
    <row r="43" spans="1:10" s="103" customFormat="1" ht="14.25" x14ac:dyDescent="0.2">
      <c r="A43" s="480"/>
      <c r="B43" s="481"/>
      <c r="C43" s="480" t="s">
        <v>1064</v>
      </c>
      <c r="D43" s="481"/>
      <c r="E43" s="480"/>
      <c r="F43" s="484"/>
      <c r="G43" s="484"/>
      <c r="H43" s="481"/>
      <c r="I43" s="480" t="s">
        <v>1064</v>
      </c>
      <c r="J43" s="481"/>
    </row>
    <row r="44" spans="1:10" s="103" customFormat="1" ht="14.25" x14ac:dyDescent="0.2">
      <c r="A44" s="482"/>
      <c r="B44" s="483"/>
      <c r="C44" s="482"/>
      <c r="D44" s="483"/>
      <c r="E44" s="482"/>
      <c r="F44" s="485"/>
      <c r="G44" s="485"/>
      <c r="H44" s="483"/>
      <c r="I44" s="482"/>
      <c r="J44" s="483"/>
    </row>
    <row r="45" spans="1:10" s="103" customFormat="1" ht="14.25" x14ac:dyDescent="0.2">
      <c r="A45" s="124" t="s">
        <v>1199</v>
      </c>
      <c r="D45" s="125"/>
    </row>
  </sheetData>
  <sheetProtection password="E7E4" sheet="1" objects="1" scenarios="1" selectLockedCells="1"/>
  <mergeCells count="86">
    <mergeCell ref="A4:G4"/>
    <mergeCell ref="I4:J4"/>
    <mergeCell ref="A1:B1"/>
    <mergeCell ref="C1:J1"/>
    <mergeCell ref="A2:J2"/>
    <mergeCell ref="A3:G3"/>
    <mergeCell ref="H3:J3"/>
    <mergeCell ref="A11:J11"/>
    <mergeCell ref="A5:G5"/>
    <mergeCell ref="A6:G6"/>
    <mergeCell ref="I6:J6"/>
    <mergeCell ref="A7:J7"/>
    <mergeCell ref="A8:B8"/>
    <mergeCell ref="E8:F8"/>
    <mergeCell ref="G8:J8"/>
    <mergeCell ref="B9:D9"/>
    <mergeCell ref="E9:F9"/>
    <mergeCell ref="H9:I9"/>
    <mergeCell ref="A10:D10"/>
    <mergeCell ref="E10:J10"/>
    <mergeCell ref="A12:B12"/>
    <mergeCell ref="E12:F12"/>
    <mergeCell ref="G12:J12"/>
    <mergeCell ref="B13:D13"/>
    <mergeCell ref="E13:F13"/>
    <mergeCell ref="H13:I13"/>
    <mergeCell ref="A14:D14"/>
    <mergeCell ref="E14:J14"/>
    <mergeCell ref="A15:J15"/>
    <mergeCell ref="A16:B16"/>
    <mergeCell ref="E16:F16"/>
    <mergeCell ref="G16:J16"/>
    <mergeCell ref="A24:C24"/>
    <mergeCell ref="F24:I24"/>
    <mergeCell ref="B17:D17"/>
    <mergeCell ref="E17:F17"/>
    <mergeCell ref="H17:I17"/>
    <mergeCell ref="A18:D18"/>
    <mergeCell ref="E18:J18"/>
    <mergeCell ref="A19:J19"/>
    <mergeCell ref="A20:J20"/>
    <mergeCell ref="A21:J21"/>
    <mergeCell ref="F22:I22"/>
    <mergeCell ref="A23:C23"/>
    <mergeCell ref="F23:I23"/>
    <mergeCell ref="A25:C25"/>
    <mergeCell ref="F25:I25"/>
    <mergeCell ref="A26:C26"/>
    <mergeCell ref="F26:I26"/>
    <mergeCell ref="A27:C27"/>
    <mergeCell ref="F27:I27"/>
    <mergeCell ref="A35:B35"/>
    <mergeCell ref="C35:E35"/>
    <mergeCell ref="F35:J35"/>
    <mergeCell ref="A28:C28"/>
    <mergeCell ref="F28:I28"/>
    <mergeCell ref="A29:C29"/>
    <mergeCell ref="F29:I29"/>
    <mergeCell ref="A30:C30"/>
    <mergeCell ref="F30:I30"/>
    <mergeCell ref="A31:C31"/>
    <mergeCell ref="F31:G31"/>
    <mergeCell ref="H31:J31"/>
    <mergeCell ref="A33:J33"/>
    <mergeCell ref="A34:J34"/>
    <mergeCell ref="A41:D41"/>
    <mergeCell ref="E41:J41"/>
    <mergeCell ref="A36:B36"/>
    <mergeCell ref="C36:E36"/>
    <mergeCell ref="F36:J36"/>
    <mergeCell ref="A37:B37"/>
    <mergeCell ref="C37:E37"/>
    <mergeCell ref="F37:J37"/>
    <mergeCell ref="A38:J38"/>
    <mergeCell ref="A39:D39"/>
    <mergeCell ref="E39:J39"/>
    <mergeCell ref="A40:D40"/>
    <mergeCell ref="E40:J40"/>
    <mergeCell ref="A42:B42"/>
    <mergeCell ref="C42:D42"/>
    <mergeCell ref="E42:H42"/>
    <mergeCell ref="I42:J42"/>
    <mergeCell ref="A43:B44"/>
    <mergeCell ref="C43:D44"/>
    <mergeCell ref="E43:H44"/>
    <mergeCell ref="I43:J44"/>
  </mergeCells>
  <conditionalFormatting sqref="A4:J4 H6:J6">
    <cfRule type="cellIs" dxfId="26" priority="14" operator="between">
      <formula>0</formula>
      <formula>0</formula>
    </cfRule>
  </conditionalFormatting>
  <conditionalFormatting sqref="C37:E37 C35:C36">
    <cfRule type="cellIs" dxfId="25" priority="13" operator="between">
      <formula>0</formula>
      <formula>0</formula>
    </cfRule>
  </conditionalFormatting>
  <conditionalFormatting sqref="H4">
    <cfRule type="containsText" dxfId="24" priority="12" operator="containsText" text="SELECCIONE">
      <formula>NOT(ISERROR(SEARCH("SELECCIONE",H4)))</formula>
    </cfRule>
  </conditionalFormatting>
  <conditionalFormatting sqref="H6">
    <cfRule type="containsText" dxfId="23" priority="11" operator="containsText" text="SELECCIONE">
      <formula>NOT(ISERROR(SEARCH("SELECCIONE",H6)))</formula>
    </cfRule>
  </conditionalFormatting>
  <conditionalFormatting sqref="A6:G6">
    <cfRule type="cellIs" dxfId="22" priority="10" operator="between">
      <formula>0</formula>
      <formula>0</formula>
    </cfRule>
  </conditionalFormatting>
  <conditionalFormatting sqref="C8 D23:D31 J23:J30">
    <cfRule type="containsText" dxfId="21" priority="9" operator="containsText" text="SELECCIONE">
      <formula>NOT(ISERROR(SEARCH("SELECCIONE",C8)))</formula>
    </cfRule>
  </conditionalFormatting>
  <conditionalFormatting sqref="G8:J8 D8 B9:D9 G9 J9 A11:J11 G12:J12 A15:J15 G16:J16 A19:J19 H31:J31">
    <cfRule type="cellIs" dxfId="20" priority="8" operator="between">
      <formula>0</formula>
      <formula>0</formula>
    </cfRule>
  </conditionalFormatting>
  <conditionalFormatting sqref="B13:D13 G13 J13">
    <cfRule type="cellIs" dxfId="19" priority="6" operator="between">
      <formula>0</formula>
      <formula>0</formula>
    </cfRule>
  </conditionalFormatting>
  <conditionalFormatting sqref="B17:D17 G17 J17">
    <cfRule type="cellIs" dxfId="18" priority="5" operator="between">
      <formula>0</formula>
      <formula>0</formula>
    </cfRule>
  </conditionalFormatting>
  <conditionalFormatting sqref="C12">
    <cfRule type="containsText" dxfId="17" priority="4" operator="containsText" text="SELECCIONE">
      <formula>NOT(ISERROR(SEARCH("SELECCIONE",C12)))</formula>
    </cfRule>
  </conditionalFormatting>
  <conditionalFormatting sqref="D12">
    <cfRule type="cellIs" dxfId="16" priority="3" operator="between">
      <formula>0</formula>
      <formula>0</formula>
    </cfRule>
  </conditionalFormatting>
  <conditionalFormatting sqref="C16">
    <cfRule type="containsText" dxfId="15" priority="2" operator="containsText" text="SELECCIONE">
      <formula>NOT(ISERROR(SEARCH("SELECCIONE",C16)))</formula>
    </cfRule>
  </conditionalFormatting>
  <conditionalFormatting sqref="D16">
    <cfRule type="cellIs" dxfId="14" priority="1" operator="between">
      <formula>0</formula>
      <formula>0</formula>
    </cfRule>
  </conditionalFormatting>
  <pageMargins left="0.7" right="0.7" top="0.75" bottom="0.75" header="0.3" footer="0.3"/>
  <pageSetup scale="7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K23"/>
  <sheetViews>
    <sheetView showGridLines="0" view="pageBreakPreview" zoomScale="115" zoomScaleNormal="100" zoomScaleSheetLayoutView="115" workbookViewId="0">
      <selection sqref="A1:B1"/>
    </sheetView>
  </sheetViews>
  <sheetFormatPr baseColWidth="10" defaultRowHeight="15" x14ac:dyDescent="0.25"/>
  <cols>
    <col min="1" max="1" width="11.42578125" style="36" customWidth="1"/>
    <col min="2" max="2" width="11.42578125" style="36"/>
    <col min="3" max="4" width="12.5703125" style="36" customWidth="1"/>
    <col min="5" max="16384" width="11.42578125" style="36"/>
  </cols>
  <sheetData>
    <row r="1" spans="1:11" ht="63.75" customHeight="1" x14ac:dyDescent="0.25">
      <c r="A1" s="285"/>
      <c r="B1" s="285"/>
      <c r="C1" s="336" t="s">
        <v>1110</v>
      </c>
      <c r="D1" s="336"/>
      <c r="E1" s="336"/>
      <c r="F1" s="336"/>
      <c r="G1" s="336"/>
      <c r="H1" s="336"/>
      <c r="I1" s="43"/>
      <c r="J1" s="43"/>
      <c r="K1" s="43"/>
    </row>
    <row r="2" spans="1:11" s="41" customFormat="1" ht="14.25" x14ac:dyDescent="0.2">
      <c r="A2" s="580" t="s">
        <v>1076</v>
      </c>
      <c r="B2" s="580"/>
      <c r="C2" s="580"/>
      <c r="D2" s="580"/>
      <c r="E2" s="580"/>
      <c r="F2" s="580" t="s">
        <v>1065</v>
      </c>
      <c r="G2" s="580"/>
      <c r="H2" s="580"/>
    </row>
    <row r="3" spans="1:11" s="41" customFormat="1" ht="15.75" customHeight="1" x14ac:dyDescent="0.2">
      <c r="A3" s="581" t="str">
        <f>+'MULTIFORMA DE INFORMACIÓN'!E7</f>
        <v xml:space="preserve"> </v>
      </c>
      <c r="B3" s="582"/>
      <c r="C3" s="582"/>
      <c r="D3" s="582"/>
      <c r="E3" s="583"/>
      <c r="F3" s="136" t="str">
        <f>+'MULTIFORMA DE INFORMACIÓN'!A6</f>
        <v>SELECCIONE</v>
      </c>
      <c r="G3" s="588">
        <f>+'MULTIFORMA DE INFORMACIÓN'!B6</f>
        <v>0</v>
      </c>
      <c r="H3" s="589"/>
    </row>
    <row r="4" spans="1:11" s="41" customFormat="1" ht="14.25" x14ac:dyDescent="0.2">
      <c r="A4" s="584" t="s">
        <v>1092</v>
      </c>
      <c r="B4" s="585"/>
      <c r="C4" s="585"/>
      <c r="D4" s="585"/>
      <c r="E4" s="585"/>
      <c r="F4" s="585"/>
      <c r="G4" s="585"/>
      <c r="H4" s="586"/>
    </row>
    <row r="5" spans="1:11" s="41" customFormat="1" ht="14.25" x14ac:dyDescent="0.2">
      <c r="A5" s="587" t="s">
        <v>1093</v>
      </c>
      <c r="B5" s="587"/>
      <c r="C5" s="587" t="s">
        <v>1094</v>
      </c>
      <c r="D5" s="587"/>
      <c r="E5" s="587" t="s">
        <v>1095</v>
      </c>
      <c r="F5" s="587"/>
      <c r="G5" s="587"/>
      <c r="H5" s="587"/>
    </row>
    <row r="6" spans="1:11" s="41" customFormat="1" ht="24.75" customHeight="1" x14ac:dyDescent="0.2">
      <c r="A6" s="578" t="s">
        <v>1096</v>
      </c>
      <c r="B6" s="578"/>
      <c r="C6" s="579"/>
      <c r="D6" s="579"/>
      <c r="E6" s="579" t="s">
        <v>1097</v>
      </c>
      <c r="F6" s="579"/>
      <c r="G6" s="566" t="s">
        <v>1098</v>
      </c>
      <c r="H6" s="567"/>
    </row>
    <row r="7" spans="1:11" s="41" customFormat="1" ht="24.75" customHeight="1" x14ac:dyDescent="0.2">
      <c r="A7" s="578" t="s">
        <v>1099</v>
      </c>
      <c r="B7" s="578"/>
      <c r="C7" s="579" t="s">
        <v>1064</v>
      </c>
      <c r="D7" s="579"/>
      <c r="E7" s="579" t="s">
        <v>1097</v>
      </c>
      <c r="F7" s="579"/>
      <c r="G7" s="566" t="s">
        <v>1098</v>
      </c>
      <c r="H7" s="567"/>
    </row>
    <row r="8" spans="1:11" s="41" customFormat="1" ht="14.25" x14ac:dyDescent="0.2">
      <c r="A8" s="571" t="s">
        <v>1100</v>
      </c>
      <c r="B8" s="571"/>
      <c r="C8" s="571"/>
      <c r="D8" s="571"/>
      <c r="E8" s="571" t="s">
        <v>1101</v>
      </c>
      <c r="F8" s="571"/>
      <c r="G8" s="571"/>
      <c r="H8" s="571"/>
    </row>
    <row r="9" spans="1:11" s="41" customFormat="1" ht="20.25" customHeight="1" x14ac:dyDescent="0.2">
      <c r="A9" s="572" t="s">
        <v>1102</v>
      </c>
      <c r="B9" s="573"/>
      <c r="C9" s="566" t="s">
        <v>1112</v>
      </c>
      <c r="D9" s="567"/>
      <c r="E9" s="572">
        <f>+'MULTIFORMA DE INFORMACIÓN'!D19</f>
        <v>0</v>
      </c>
      <c r="F9" s="574"/>
      <c r="G9" s="574"/>
      <c r="H9" s="573"/>
    </row>
    <row r="10" spans="1:11" s="41" customFormat="1" ht="56.25" customHeight="1" thickBot="1" x14ac:dyDescent="0.25">
      <c r="A10" s="575" t="s">
        <v>1103</v>
      </c>
      <c r="B10" s="576"/>
      <c r="C10" s="576"/>
      <c r="D10" s="576"/>
      <c r="E10" s="576"/>
      <c r="F10" s="548"/>
      <c r="G10" s="548"/>
      <c r="H10" s="577"/>
    </row>
    <row r="11" spans="1:11" s="41" customFormat="1" ht="14.25" x14ac:dyDescent="0.2">
      <c r="A11" s="568"/>
      <c r="B11" s="569"/>
      <c r="C11" s="570"/>
      <c r="D11" s="44"/>
      <c r="E11" s="45"/>
      <c r="F11" s="538"/>
      <c r="G11" s="539"/>
      <c r="H11" s="46"/>
    </row>
    <row r="12" spans="1:11" s="41" customFormat="1" ht="14.25" x14ac:dyDescent="0.2">
      <c r="A12" s="547"/>
      <c r="B12" s="548"/>
      <c r="C12" s="549"/>
      <c r="D12" s="47"/>
      <c r="E12" s="48"/>
      <c r="F12" s="540"/>
      <c r="G12" s="541"/>
      <c r="H12" s="49"/>
    </row>
    <row r="13" spans="1:11" s="41" customFormat="1" ht="14.25" x14ac:dyDescent="0.2">
      <c r="A13" s="547"/>
      <c r="B13" s="548"/>
      <c r="C13" s="549"/>
      <c r="D13" s="47"/>
      <c r="E13" s="48"/>
      <c r="F13" s="540"/>
      <c r="G13" s="541"/>
      <c r="H13" s="49"/>
    </row>
    <row r="14" spans="1:11" s="41" customFormat="1" ht="22.5" customHeight="1" x14ac:dyDescent="0.2">
      <c r="A14" s="534" t="s">
        <v>1111</v>
      </c>
      <c r="B14" s="535"/>
      <c r="C14" s="535"/>
      <c r="D14" s="535"/>
      <c r="E14" s="48"/>
      <c r="F14" s="542"/>
      <c r="G14" s="543"/>
      <c r="H14" s="49"/>
    </row>
    <row r="15" spans="1:11" s="41" customFormat="1" ht="15.75" customHeight="1" x14ac:dyDescent="0.2">
      <c r="A15" s="532" t="s">
        <v>1104</v>
      </c>
      <c r="B15" s="533"/>
      <c r="C15" s="533"/>
      <c r="D15" s="533"/>
      <c r="E15" s="48"/>
      <c r="F15" s="536" t="s">
        <v>1105</v>
      </c>
      <c r="G15" s="537"/>
      <c r="H15" s="49"/>
    </row>
    <row r="16" spans="1:11" s="41" customFormat="1" ht="5.25" customHeight="1" x14ac:dyDescent="0.2">
      <c r="A16" s="547"/>
      <c r="B16" s="548"/>
      <c r="C16" s="549"/>
      <c r="D16" s="50"/>
      <c r="E16" s="51"/>
      <c r="F16" s="51"/>
      <c r="G16" s="51"/>
      <c r="H16" s="52"/>
    </row>
    <row r="17" spans="1:8" s="41" customFormat="1" ht="14.25" x14ac:dyDescent="0.2">
      <c r="A17" s="544" t="s">
        <v>1073</v>
      </c>
      <c r="B17" s="545"/>
      <c r="C17" s="545"/>
      <c r="D17" s="545"/>
      <c r="E17" s="545"/>
      <c r="F17" s="545"/>
      <c r="G17" s="545"/>
      <c r="H17" s="546"/>
    </row>
    <row r="18" spans="1:8" s="41" customFormat="1" ht="15" customHeight="1" x14ac:dyDescent="0.2">
      <c r="A18" s="552"/>
      <c r="B18" s="552"/>
      <c r="C18" s="554"/>
      <c r="D18" s="555"/>
      <c r="E18" s="556"/>
      <c r="F18" s="560"/>
      <c r="G18" s="561"/>
      <c r="H18" s="562"/>
    </row>
    <row r="19" spans="1:8" s="41" customFormat="1" ht="15" customHeight="1" x14ac:dyDescent="0.2">
      <c r="A19" s="553"/>
      <c r="B19" s="553"/>
      <c r="C19" s="557"/>
      <c r="D19" s="558"/>
      <c r="E19" s="559"/>
      <c r="F19" s="563"/>
      <c r="G19" s="564"/>
      <c r="H19" s="565"/>
    </row>
    <row r="20" spans="1:8" s="41" customFormat="1" ht="15" customHeight="1" x14ac:dyDescent="0.2">
      <c r="A20" s="553"/>
      <c r="B20" s="553"/>
      <c r="C20" s="557"/>
      <c r="D20" s="558"/>
      <c r="E20" s="559"/>
      <c r="F20" s="563"/>
      <c r="G20" s="564"/>
      <c r="H20" s="565"/>
    </row>
    <row r="21" spans="1:8" s="41" customFormat="1" ht="14.25" customHeight="1" x14ac:dyDescent="0.2">
      <c r="A21" s="553"/>
      <c r="B21" s="553"/>
      <c r="C21" s="557"/>
      <c r="D21" s="558"/>
      <c r="E21" s="559"/>
      <c r="F21" s="551" t="s">
        <v>1108</v>
      </c>
      <c r="G21" s="551"/>
      <c r="H21" s="551"/>
    </row>
    <row r="22" spans="1:8" s="41" customFormat="1" ht="14.25" customHeight="1" x14ac:dyDescent="0.2">
      <c r="A22" s="550" t="s">
        <v>1106</v>
      </c>
      <c r="B22" s="550"/>
      <c r="C22" s="550" t="s">
        <v>1107</v>
      </c>
      <c r="D22" s="550"/>
      <c r="E22" s="550"/>
      <c r="F22" s="550" t="s">
        <v>1109</v>
      </c>
      <c r="G22" s="550"/>
      <c r="H22" s="550"/>
    </row>
    <row r="23" spans="1:8" s="41" customFormat="1" ht="14.25" x14ac:dyDescent="0.2">
      <c r="A23" s="193" t="s">
        <v>1204</v>
      </c>
    </row>
  </sheetData>
  <sheetProtection password="E7E4" sheet="1" objects="1" scenarios="1" selectLockedCells="1"/>
  <mergeCells count="40">
    <mergeCell ref="E7:F7"/>
    <mergeCell ref="A2:E2"/>
    <mergeCell ref="F2:H2"/>
    <mergeCell ref="A3:E3"/>
    <mergeCell ref="A4:H4"/>
    <mergeCell ref="A5:B5"/>
    <mergeCell ref="C5:D5"/>
    <mergeCell ref="E5:H5"/>
    <mergeCell ref="G3:H3"/>
    <mergeCell ref="A1:B1"/>
    <mergeCell ref="C1:H1"/>
    <mergeCell ref="G6:H6"/>
    <mergeCell ref="G7:H7"/>
    <mergeCell ref="A11:C11"/>
    <mergeCell ref="A8:D8"/>
    <mergeCell ref="E8:H8"/>
    <mergeCell ref="A9:B9"/>
    <mergeCell ref="C9:D9"/>
    <mergeCell ref="E9:H9"/>
    <mergeCell ref="A10:H10"/>
    <mergeCell ref="A6:B6"/>
    <mergeCell ref="C6:D6"/>
    <mergeCell ref="E6:F6"/>
    <mergeCell ref="A7:B7"/>
    <mergeCell ref="C7:D7"/>
    <mergeCell ref="F22:H22"/>
    <mergeCell ref="A22:B22"/>
    <mergeCell ref="C22:E22"/>
    <mergeCell ref="F21:H21"/>
    <mergeCell ref="A18:B21"/>
    <mergeCell ref="C18:E21"/>
    <mergeCell ref="F18:H20"/>
    <mergeCell ref="A15:D15"/>
    <mergeCell ref="A14:D14"/>
    <mergeCell ref="F15:G15"/>
    <mergeCell ref="F11:G14"/>
    <mergeCell ref="A17:H17"/>
    <mergeCell ref="A12:C12"/>
    <mergeCell ref="A13:C13"/>
    <mergeCell ref="A16:C16"/>
  </mergeCells>
  <conditionalFormatting sqref="A3:H3">
    <cfRule type="cellIs" dxfId="13" priority="3" operator="between">
      <formula>0</formula>
      <formula>0</formula>
    </cfRule>
  </conditionalFormatting>
  <conditionalFormatting sqref="E9:H9">
    <cfRule type="cellIs" dxfId="12" priority="2" operator="between">
      <formula>0</formula>
      <formula>0</formula>
    </cfRule>
  </conditionalFormatting>
  <conditionalFormatting sqref="F3">
    <cfRule type="containsText" dxfId="11" priority="1" operator="containsText" text="SELECCIONE">
      <formula>NOT(ISERROR(SEARCH("SELECCIONE",F3)))</formula>
    </cfRule>
  </conditionalFormatting>
  <pageMargins left="0.7" right="0.7" top="0.75" bottom="0.75" header="0.3" footer="0.3"/>
  <pageSetup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4</xdr:col>
                    <xdr:colOff>104775</xdr:colOff>
                    <xdr:row>6</xdr:row>
                    <xdr:rowOff>19050</xdr:rowOff>
                  </from>
                  <to>
                    <xdr:col>4</xdr:col>
                    <xdr:colOff>400050</xdr:colOff>
                    <xdr:row>6</xdr:row>
                    <xdr:rowOff>238125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152400</xdr:colOff>
                    <xdr:row>8</xdr:row>
                    <xdr:rowOff>0</xdr:rowOff>
                  </from>
                  <to>
                    <xdr:col>2</xdr:col>
                    <xdr:colOff>447675</xdr:colOff>
                    <xdr:row>8</xdr:row>
                    <xdr:rowOff>219075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676275</xdr:colOff>
                    <xdr:row>8</xdr:row>
                    <xdr:rowOff>0</xdr:rowOff>
                  </from>
                  <to>
                    <xdr:col>3</xdr:col>
                    <xdr:colOff>133350</xdr:colOff>
                    <xdr:row>8</xdr:row>
                    <xdr:rowOff>219075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6</xdr:col>
                    <xdr:colOff>114300</xdr:colOff>
                    <xdr:row>5</xdr:row>
                    <xdr:rowOff>47625</xdr:rowOff>
                  </from>
                  <to>
                    <xdr:col>6</xdr:col>
                    <xdr:colOff>409575</xdr:colOff>
                    <xdr:row>5</xdr:row>
                    <xdr:rowOff>257175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6</xdr:col>
                    <xdr:colOff>114300</xdr:colOff>
                    <xdr:row>6</xdr:row>
                    <xdr:rowOff>38100</xdr:rowOff>
                  </from>
                  <to>
                    <xdr:col>6</xdr:col>
                    <xdr:colOff>409575</xdr:colOff>
                    <xdr:row>6</xdr:row>
                    <xdr:rowOff>247650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104775</xdr:colOff>
                    <xdr:row>5</xdr:row>
                    <xdr:rowOff>38100</xdr:rowOff>
                  </from>
                  <to>
                    <xdr:col>4</xdr:col>
                    <xdr:colOff>400050</xdr:colOff>
                    <xdr:row>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K56"/>
  <sheetViews>
    <sheetView showGridLines="0" view="pageBreakPreview" zoomScale="130" zoomScaleNormal="115" zoomScaleSheetLayoutView="130" workbookViewId="0">
      <selection sqref="A1:C1"/>
    </sheetView>
  </sheetViews>
  <sheetFormatPr baseColWidth="10" defaultRowHeight="15" x14ac:dyDescent="0.25"/>
  <cols>
    <col min="1" max="1" width="11.42578125" style="36"/>
    <col min="2" max="2" width="1.7109375" style="36" customWidth="1"/>
    <col min="3" max="7" width="11.42578125" style="36"/>
    <col min="8" max="8" width="1.7109375" style="36" customWidth="1"/>
    <col min="9" max="9" width="11.85546875" style="36" customWidth="1"/>
    <col min="10" max="10" width="11.42578125" style="36"/>
    <col min="11" max="11" width="1.7109375" style="36" customWidth="1"/>
    <col min="12" max="16384" width="11.42578125" style="36"/>
  </cols>
  <sheetData>
    <row r="1" spans="1:11" ht="41.25" customHeight="1" x14ac:dyDescent="0.25">
      <c r="A1" s="285"/>
      <c r="B1" s="285"/>
      <c r="C1" s="285"/>
      <c r="D1" s="336" t="s">
        <v>1125</v>
      </c>
      <c r="E1" s="336"/>
      <c r="F1" s="336"/>
      <c r="G1" s="336"/>
      <c r="H1" s="336"/>
      <c r="I1" s="336"/>
      <c r="J1" s="336"/>
      <c r="K1" s="336"/>
    </row>
    <row r="2" spans="1:11" s="138" customFormat="1" ht="13.5" customHeight="1" x14ac:dyDescent="0.25">
      <c r="A2" s="137" t="s">
        <v>1120</v>
      </c>
      <c r="B2" s="609" t="str">
        <f>'MULTIFORMA DE INFORMACIÓN'!C3</f>
        <v>SELECCIONE</v>
      </c>
      <c r="C2" s="606"/>
      <c r="D2" s="606"/>
      <c r="E2" s="137" t="s">
        <v>1119</v>
      </c>
      <c r="F2" s="609" t="str">
        <f>+'MULTIFORMA DE INFORMACIÓN'!E3</f>
        <v>-</v>
      </c>
      <c r="G2" s="607"/>
      <c r="H2" s="608" t="s">
        <v>1114</v>
      </c>
      <c r="I2" s="606"/>
      <c r="J2" s="606"/>
      <c r="K2" s="607"/>
    </row>
    <row r="3" spans="1:11" s="138" customFormat="1" ht="13.5" customHeight="1" x14ac:dyDescent="0.25">
      <c r="A3" s="603" t="s">
        <v>1113</v>
      </c>
      <c r="B3" s="604"/>
      <c r="C3" s="604"/>
      <c r="D3" s="604"/>
      <c r="E3" s="604"/>
      <c r="F3" s="605"/>
      <c r="G3" s="603" t="s">
        <v>1128</v>
      </c>
      <c r="H3" s="605"/>
      <c r="I3" s="139" t="s">
        <v>1129</v>
      </c>
      <c r="J3" s="603" t="s">
        <v>1130</v>
      </c>
      <c r="K3" s="604"/>
    </row>
    <row r="4" spans="1:11" s="138" customFormat="1" ht="13.5" customHeight="1" x14ac:dyDescent="0.25">
      <c r="A4" s="600">
        <f>+'MULTIFORMA DE INFORMACIÓN'!E6</f>
        <v>0</v>
      </c>
      <c r="B4" s="601"/>
      <c r="C4" s="601"/>
      <c r="D4" s="601"/>
      <c r="E4" s="601"/>
      <c r="F4" s="602"/>
      <c r="G4" s="610">
        <f>+'MULTIFORMA DE INFORMACIÓN'!A19</f>
        <v>0</v>
      </c>
      <c r="H4" s="611"/>
      <c r="I4" s="140">
        <f>+'MULTIFORMA DE INFORMACIÓN'!D19</f>
        <v>0</v>
      </c>
      <c r="J4" s="612">
        <f>+'MULTIFORMA DE INFORMACIÓN'!G19</f>
        <v>0</v>
      </c>
      <c r="K4" s="612"/>
    </row>
    <row r="5" spans="1:11" s="138" customFormat="1" ht="13.5" customHeight="1" x14ac:dyDescent="0.25">
      <c r="A5" s="603" t="s">
        <v>1065</v>
      </c>
      <c r="B5" s="604"/>
      <c r="C5" s="605"/>
      <c r="D5" s="603" t="s">
        <v>1066</v>
      </c>
      <c r="E5" s="605"/>
      <c r="F5" s="141" t="s">
        <v>1121</v>
      </c>
      <c r="G5" s="142"/>
      <c r="H5" s="142"/>
      <c r="I5" s="142"/>
      <c r="J5" s="142"/>
      <c r="K5" s="143"/>
    </row>
    <row r="6" spans="1:11" s="138" customFormat="1" ht="13.5" customHeight="1" x14ac:dyDescent="0.25">
      <c r="A6" s="144" t="str">
        <f>+'MULTIFORMA DE INFORMACIÓN'!A6</f>
        <v>SELECCIONE</v>
      </c>
      <c r="B6" s="145"/>
      <c r="C6" s="146">
        <f>+'MULTIFORMA DE INFORMACIÓN'!B6</f>
        <v>0</v>
      </c>
      <c r="D6" s="144" t="str">
        <f>+'MULTIFORMA DE INFORMACIÓN'!C6</f>
        <v>SELECCIONE</v>
      </c>
      <c r="E6" s="146">
        <f>+'MULTIFORMA DE INFORMACIÓN'!D6</f>
        <v>0</v>
      </c>
      <c r="F6" s="613">
        <f>+'MULTIFORMA DE INFORMACIÓN'!I6</f>
        <v>0</v>
      </c>
      <c r="G6" s="614"/>
      <c r="H6" s="614"/>
      <c r="I6" s="614"/>
      <c r="J6" s="614"/>
      <c r="K6" s="615"/>
    </row>
    <row r="7" spans="1:11" s="147" customFormat="1" ht="13.5" customHeight="1" x14ac:dyDescent="0.25">
      <c r="A7" s="603" t="s">
        <v>1122</v>
      </c>
      <c r="B7" s="604"/>
      <c r="C7" s="604"/>
      <c r="D7" s="604"/>
      <c r="E7" s="604"/>
      <c r="F7" s="604"/>
      <c r="G7" s="604"/>
      <c r="H7" s="604"/>
      <c r="I7" s="604"/>
      <c r="J7" s="604"/>
      <c r="K7" s="605"/>
    </row>
    <row r="8" spans="1:11" s="147" customFormat="1" ht="27" customHeight="1" x14ac:dyDescent="0.25">
      <c r="A8" s="616" t="str">
        <f>+'MULTIFORMA DE INFORMACIÓN'!A17:J17</f>
        <v xml:space="preserve">PARROQUIA/ SECTOR: ; URBANIZACIÓN : ; AV/ CALLE/ CARRERA/: ; EDIFICIO/ CASA: ; URBANIZACIÓN: ; CIUDAD: ; MUNICIPIO: ; ESTADO: </v>
      </c>
      <c r="B8" s="617"/>
      <c r="C8" s="617"/>
      <c r="D8" s="617"/>
      <c r="E8" s="617"/>
      <c r="F8" s="617"/>
      <c r="G8" s="617"/>
      <c r="H8" s="617"/>
      <c r="I8" s="617"/>
      <c r="J8" s="617"/>
      <c r="K8" s="618"/>
    </row>
    <row r="9" spans="1:11" s="147" customFormat="1" ht="13.5" customHeight="1" x14ac:dyDescent="0.25">
      <c r="A9" s="603" t="s">
        <v>1115</v>
      </c>
      <c r="B9" s="604"/>
      <c r="C9" s="604"/>
      <c r="D9" s="604"/>
      <c r="E9" s="604"/>
      <c r="F9" s="604"/>
      <c r="G9" s="604"/>
      <c r="H9" s="604"/>
      <c r="I9" s="604"/>
      <c r="J9" s="604"/>
      <c r="K9" s="605"/>
    </row>
    <row r="10" spans="1:11" s="147" customFormat="1" ht="13.5" customHeight="1" x14ac:dyDescent="0.25">
      <c r="A10" s="148" t="str">
        <f>+'MULTIFORMA DE INFORMACIÓN'!A26</f>
        <v>SELECCIONE</v>
      </c>
      <c r="B10" s="149"/>
      <c r="C10" s="150">
        <f>+'MULTIFORMA DE INFORMACIÓN'!B26</f>
        <v>0</v>
      </c>
      <c r="D10" s="619">
        <f>+'MULTIFORMA DE INFORMACIÓN'!C26</f>
        <v>0</v>
      </c>
      <c r="E10" s="619"/>
      <c r="F10" s="619"/>
      <c r="G10" s="619"/>
      <c r="H10" s="619"/>
      <c r="I10" s="619"/>
      <c r="J10" s="619"/>
      <c r="K10" s="620"/>
    </row>
    <row r="11" spans="1:11" s="147" customFormat="1" ht="13.5" customHeight="1" x14ac:dyDescent="0.25">
      <c r="A11" s="148" t="str">
        <f>+'MULTIFORMA DE INFORMACIÓN'!A27</f>
        <v>SELECCIONE</v>
      </c>
      <c r="B11" s="149"/>
      <c r="C11" s="150">
        <f>+'MULTIFORMA DE INFORMACIÓN'!B27</f>
        <v>0</v>
      </c>
      <c r="D11" s="619">
        <f>+'MULTIFORMA DE INFORMACIÓN'!C27</f>
        <v>0</v>
      </c>
      <c r="E11" s="619"/>
      <c r="F11" s="619"/>
      <c r="G11" s="619"/>
      <c r="H11" s="619"/>
      <c r="I11" s="619"/>
      <c r="J11" s="619"/>
      <c r="K11" s="620"/>
    </row>
    <row r="12" spans="1:11" s="147" customFormat="1" ht="13.5" customHeight="1" x14ac:dyDescent="0.25">
      <c r="A12" s="148" t="str">
        <f>+'MULTIFORMA DE INFORMACIÓN'!A28</f>
        <v>SELECCIONE</v>
      </c>
      <c r="B12" s="149"/>
      <c r="C12" s="150">
        <f>+'MULTIFORMA DE INFORMACIÓN'!B28</f>
        <v>0</v>
      </c>
      <c r="D12" s="619">
        <f>+'MULTIFORMA DE INFORMACIÓN'!C28</f>
        <v>0</v>
      </c>
      <c r="E12" s="619"/>
      <c r="F12" s="619"/>
      <c r="G12" s="619"/>
      <c r="H12" s="619"/>
      <c r="I12" s="619"/>
      <c r="J12" s="619"/>
      <c r="K12" s="620"/>
    </row>
    <row r="13" spans="1:11" s="147" customFormat="1" ht="2.25" customHeight="1" x14ac:dyDescent="0.25">
      <c r="A13" s="151"/>
      <c r="B13" s="145"/>
      <c r="C13" s="145"/>
      <c r="D13" s="152"/>
      <c r="E13" s="152"/>
      <c r="F13" s="152"/>
      <c r="G13" s="152"/>
      <c r="H13" s="152"/>
      <c r="I13" s="152"/>
      <c r="J13" s="152"/>
      <c r="K13" s="153"/>
    </row>
    <row r="14" spans="1:11" s="147" customFormat="1" ht="11.25" x14ac:dyDescent="0.25">
      <c r="A14" s="624" t="s">
        <v>1124</v>
      </c>
      <c r="B14" s="625"/>
      <c r="C14" s="625"/>
      <c r="D14" s="625"/>
      <c r="E14" s="625"/>
      <c r="F14" s="625"/>
      <c r="G14" s="625"/>
      <c r="H14" s="625"/>
      <c r="I14" s="625"/>
      <c r="J14" s="625"/>
      <c r="K14" s="626"/>
    </row>
    <row r="15" spans="1:11" s="147" customFormat="1" ht="38.25" customHeight="1" x14ac:dyDescent="0.25">
      <c r="A15" s="621" t="s">
        <v>1123</v>
      </c>
      <c r="B15" s="622"/>
      <c r="C15" s="622"/>
      <c r="D15" s="622"/>
      <c r="E15" s="622"/>
      <c r="F15" s="622"/>
      <c r="G15" s="622"/>
      <c r="H15" s="622"/>
      <c r="I15" s="622"/>
      <c r="J15" s="622"/>
      <c r="K15" s="623"/>
    </row>
    <row r="16" spans="1:11" s="41" customFormat="1" ht="12.75" customHeight="1" x14ac:dyDescent="0.2">
      <c r="A16" s="627" t="s">
        <v>1126</v>
      </c>
      <c r="B16" s="628"/>
      <c r="C16" s="628"/>
      <c r="D16" s="628"/>
      <c r="E16" s="628"/>
      <c r="F16" s="628"/>
      <c r="G16" s="628"/>
      <c r="H16" s="628"/>
      <c r="I16" s="628"/>
      <c r="J16" s="628"/>
      <c r="K16" s="629"/>
    </row>
    <row r="17" spans="1:11" s="41" customFormat="1" ht="3" customHeight="1" x14ac:dyDescent="0.2">
      <c r="A17" s="154"/>
      <c r="B17" s="155"/>
      <c r="C17" s="155"/>
      <c r="D17" s="155"/>
      <c r="E17" s="155"/>
      <c r="F17" s="155"/>
      <c r="G17" s="155"/>
      <c r="H17" s="155"/>
      <c r="I17" s="155"/>
      <c r="J17" s="155"/>
      <c r="K17" s="156"/>
    </row>
    <row r="18" spans="1:11" s="41" customFormat="1" ht="14.25" x14ac:dyDescent="0.2">
      <c r="A18" s="157"/>
      <c r="B18" s="590"/>
      <c r="C18" s="591"/>
      <c r="D18" s="591"/>
      <c r="E18" s="591"/>
      <c r="F18" s="591"/>
      <c r="G18" s="592"/>
      <c r="H18" s="158"/>
      <c r="I18" s="590"/>
      <c r="J18" s="592"/>
      <c r="K18" s="159"/>
    </row>
    <row r="19" spans="1:11" s="41" customFormat="1" ht="14.25" x14ac:dyDescent="0.2">
      <c r="A19" s="157"/>
      <c r="B19" s="593"/>
      <c r="C19" s="594"/>
      <c r="D19" s="594"/>
      <c r="E19" s="594"/>
      <c r="F19" s="594"/>
      <c r="G19" s="595"/>
      <c r="H19" s="158"/>
      <c r="I19" s="593"/>
      <c r="J19" s="595"/>
      <c r="K19" s="159"/>
    </row>
    <row r="20" spans="1:11" s="41" customFormat="1" ht="14.25" x14ac:dyDescent="0.2">
      <c r="A20" s="157"/>
      <c r="B20" s="593"/>
      <c r="C20" s="594"/>
      <c r="D20" s="594"/>
      <c r="E20" s="594"/>
      <c r="F20" s="594"/>
      <c r="G20" s="595"/>
      <c r="H20" s="158"/>
      <c r="I20" s="593"/>
      <c r="J20" s="595"/>
      <c r="K20" s="159"/>
    </row>
    <row r="21" spans="1:11" s="41" customFormat="1" ht="14.25" x14ac:dyDescent="0.2">
      <c r="A21" s="157"/>
      <c r="B21" s="593"/>
      <c r="C21" s="594"/>
      <c r="D21" s="594"/>
      <c r="E21" s="594"/>
      <c r="F21" s="594"/>
      <c r="G21" s="595"/>
      <c r="H21" s="158"/>
      <c r="I21" s="593"/>
      <c r="J21" s="595"/>
      <c r="K21" s="159"/>
    </row>
    <row r="22" spans="1:11" s="41" customFormat="1" ht="14.25" x14ac:dyDescent="0.2">
      <c r="A22" s="157"/>
      <c r="B22" s="593"/>
      <c r="C22" s="594"/>
      <c r="D22" s="594"/>
      <c r="E22" s="594"/>
      <c r="F22" s="594"/>
      <c r="G22" s="595"/>
      <c r="H22" s="158"/>
      <c r="I22" s="593"/>
      <c r="J22" s="595"/>
      <c r="K22" s="159"/>
    </row>
    <row r="23" spans="1:11" s="41" customFormat="1" ht="14.25" x14ac:dyDescent="0.2">
      <c r="A23" s="157"/>
      <c r="B23" s="593"/>
      <c r="C23" s="594"/>
      <c r="D23" s="594"/>
      <c r="E23" s="594"/>
      <c r="F23" s="594"/>
      <c r="G23" s="595"/>
      <c r="H23" s="158"/>
      <c r="I23" s="593"/>
      <c r="J23" s="595"/>
      <c r="K23" s="159"/>
    </row>
    <row r="24" spans="1:11" s="41" customFormat="1" ht="14.25" x14ac:dyDescent="0.2">
      <c r="A24" s="157"/>
      <c r="B24" s="593"/>
      <c r="C24" s="594"/>
      <c r="D24" s="594"/>
      <c r="E24" s="594"/>
      <c r="F24" s="594"/>
      <c r="G24" s="595"/>
      <c r="H24" s="158"/>
      <c r="I24" s="593"/>
      <c r="J24" s="595"/>
      <c r="K24" s="159"/>
    </row>
    <row r="25" spans="1:11" s="41" customFormat="1" ht="14.25" x14ac:dyDescent="0.2">
      <c r="A25" s="157"/>
      <c r="B25" s="593"/>
      <c r="C25" s="594"/>
      <c r="D25" s="594"/>
      <c r="E25" s="594"/>
      <c r="F25" s="594"/>
      <c r="G25" s="595"/>
      <c r="H25" s="158"/>
      <c r="I25" s="593"/>
      <c r="J25" s="595"/>
      <c r="K25" s="159"/>
    </row>
    <row r="26" spans="1:11" s="41" customFormat="1" ht="14.25" x14ac:dyDescent="0.2">
      <c r="A26" s="157"/>
      <c r="B26" s="596"/>
      <c r="C26" s="597"/>
      <c r="D26" s="597"/>
      <c r="E26" s="597"/>
      <c r="F26" s="597"/>
      <c r="G26" s="598"/>
      <c r="H26" s="158"/>
      <c r="I26" s="596"/>
      <c r="J26" s="598"/>
      <c r="K26" s="159"/>
    </row>
    <row r="27" spans="1:11" s="41" customFormat="1" ht="14.25" x14ac:dyDescent="0.2">
      <c r="A27" s="157"/>
      <c r="B27" s="591" t="s">
        <v>1104</v>
      </c>
      <c r="C27" s="591"/>
      <c r="D27" s="591"/>
      <c r="E27" s="591"/>
      <c r="F27" s="591"/>
      <c r="G27" s="591"/>
      <c r="H27" s="158"/>
      <c r="I27" s="591" t="s">
        <v>1127</v>
      </c>
      <c r="J27" s="591"/>
      <c r="K27" s="159"/>
    </row>
    <row r="28" spans="1:11" s="41" customFormat="1" ht="14.25" x14ac:dyDescent="0.2">
      <c r="A28" s="157"/>
      <c r="B28" s="599" t="str">
        <f>+CONCATENATE(A10,C10)</f>
        <v>SELECCIONE0</v>
      </c>
      <c r="C28" s="599"/>
      <c r="D28" s="599">
        <f>+D10</f>
        <v>0</v>
      </c>
      <c r="E28" s="599"/>
      <c r="F28" s="599"/>
      <c r="G28" s="599"/>
      <c r="H28" s="158"/>
      <c r="I28" s="160"/>
      <c r="J28" s="160"/>
      <c r="K28" s="159"/>
    </row>
    <row r="29" spans="1:11" s="41" customFormat="1" ht="3.75" customHeight="1" x14ac:dyDescent="0.2">
      <c r="A29" s="161"/>
      <c r="B29" s="162"/>
      <c r="C29" s="162"/>
      <c r="D29" s="162"/>
      <c r="E29" s="162"/>
      <c r="F29" s="162"/>
      <c r="G29" s="162"/>
      <c r="H29" s="162"/>
      <c r="I29" s="162"/>
      <c r="J29" s="162"/>
      <c r="K29" s="163"/>
    </row>
    <row r="30" spans="1:11" s="41" customFormat="1" ht="3" customHeight="1" x14ac:dyDescent="0.2">
      <c r="A30" s="154"/>
      <c r="B30" s="155"/>
      <c r="C30" s="155"/>
      <c r="D30" s="155"/>
      <c r="E30" s="155"/>
      <c r="F30" s="155"/>
      <c r="G30" s="155"/>
      <c r="H30" s="155"/>
      <c r="I30" s="155"/>
      <c r="J30" s="155"/>
      <c r="K30" s="156"/>
    </row>
    <row r="31" spans="1:11" s="41" customFormat="1" ht="14.25" x14ac:dyDescent="0.2">
      <c r="A31" s="157"/>
      <c r="B31" s="590"/>
      <c r="C31" s="591"/>
      <c r="D31" s="591"/>
      <c r="E31" s="591"/>
      <c r="F31" s="591"/>
      <c r="G31" s="592"/>
      <c r="H31" s="158"/>
      <c r="I31" s="590"/>
      <c r="J31" s="592"/>
      <c r="K31" s="159"/>
    </row>
    <row r="32" spans="1:11" s="41" customFormat="1" ht="14.25" x14ac:dyDescent="0.2">
      <c r="A32" s="157"/>
      <c r="B32" s="593"/>
      <c r="C32" s="594"/>
      <c r="D32" s="594"/>
      <c r="E32" s="594"/>
      <c r="F32" s="594"/>
      <c r="G32" s="595"/>
      <c r="H32" s="158"/>
      <c r="I32" s="593"/>
      <c r="J32" s="595"/>
      <c r="K32" s="159"/>
    </row>
    <row r="33" spans="1:11" s="41" customFormat="1" ht="14.25" x14ac:dyDescent="0.2">
      <c r="A33" s="157"/>
      <c r="B33" s="593"/>
      <c r="C33" s="594"/>
      <c r="D33" s="594"/>
      <c r="E33" s="594"/>
      <c r="F33" s="594"/>
      <c r="G33" s="595"/>
      <c r="H33" s="158"/>
      <c r="I33" s="593"/>
      <c r="J33" s="595"/>
      <c r="K33" s="159"/>
    </row>
    <row r="34" spans="1:11" s="41" customFormat="1" ht="14.25" x14ac:dyDescent="0.2">
      <c r="A34" s="157"/>
      <c r="B34" s="593"/>
      <c r="C34" s="594"/>
      <c r="D34" s="594"/>
      <c r="E34" s="594"/>
      <c r="F34" s="594"/>
      <c r="G34" s="595"/>
      <c r="H34" s="158"/>
      <c r="I34" s="593"/>
      <c r="J34" s="595"/>
      <c r="K34" s="159"/>
    </row>
    <row r="35" spans="1:11" s="41" customFormat="1" ht="14.25" x14ac:dyDescent="0.2">
      <c r="A35" s="157"/>
      <c r="B35" s="593"/>
      <c r="C35" s="594"/>
      <c r="D35" s="594"/>
      <c r="E35" s="594"/>
      <c r="F35" s="594"/>
      <c r="G35" s="595"/>
      <c r="H35" s="158"/>
      <c r="I35" s="593"/>
      <c r="J35" s="595"/>
      <c r="K35" s="159"/>
    </row>
    <row r="36" spans="1:11" s="41" customFormat="1" ht="14.25" x14ac:dyDescent="0.2">
      <c r="A36" s="157"/>
      <c r="B36" s="593"/>
      <c r="C36" s="594"/>
      <c r="D36" s="594"/>
      <c r="E36" s="594"/>
      <c r="F36" s="594"/>
      <c r="G36" s="595"/>
      <c r="H36" s="158"/>
      <c r="I36" s="593"/>
      <c r="J36" s="595"/>
      <c r="K36" s="159"/>
    </row>
    <row r="37" spans="1:11" s="41" customFormat="1" ht="14.25" x14ac:dyDescent="0.2">
      <c r="A37" s="157"/>
      <c r="B37" s="593"/>
      <c r="C37" s="594"/>
      <c r="D37" s="594"/>
      <c r="E37" s="594"/>
      <c r="F37" s="594"/>
      <c r="G37" s="595"/>
      <c r="H37" s="158"/>
      <c r="I37" s="593"/>
      <c r="J37" s="595"/>
      <c r="K37" s="159"/>
    </row>
    <row r="38" spans="1:11" s="41" customFormat="1" ht="14.25" x14ac:dyDescent="0.2">
      <c r="A38" s="157"/>
      <c r="B38" s="593"/>
      <c r="C38" s="594"/>
      <c r="D38" s="594"/>
      <c r="E38" s="594"/>
      <c r="F38" s="594"/>
      <c r="G38" s="595"/>
      <c r="H38" s="158"/>
      <c r="I38" s="593"/>
      <c r="J38" s="595"/>
      <c r="K38" s="159"/>
    </row>
    <row r="39" spans="1:11" s="41" customFormat="1" ht="14.25" x14ac:dyDescent="0.2">
      <c r="A39" s="157"/>
      <c r="B39" s="596"/>
      <c r="C39" s="597"/>
      <c r="D39" s="597"/>
      <c r="E39" s="597"/>
      <c r="F39" s="597"/>
      <c r="G39" s="598"/>
      <c r="H39" s="158"/>
      <c r="I39" s="596"/>
      <c r="J39" s="598"/>
      <c r="K39" s="159"/>
    </row>
    <row r="40" spans="1:11" s="41" customFormat="1" ht="14.25" x14ac:dyDescent="0.2">
      <c r="A40" s="157"/>
      <c r="B40" s="591" t="s">
        <v>1104</v>
      </c>
      <c r="C40" s="591"/>
      <c r="D40" s="591"/>
      <c r="E40" s="591"/>
      <c r="F40" s="591"/>
      <c r="G40" s="591"/>
      <c r="H40" s="158"/>
      <c r="I40" s="591" t="s">
        <v>1127</v>
      </c>
      <c r="J40" s="591"/>
      <c r="K40" s="159"/>
    </row>
    <row r="41" spans="1:11" x14ac:dyDescent="0.25">
      <c r="A41" s="157"/>
      <c r="B41" s="594" t="str">
        <f>+CONCATENATE(A11,C11)</f>
        <v>SELECCIONE0</v>
      </c>
      <c r="C41" s="594"/>
      <c r="D41" s="599">
        <f>+D11</f>
        <v>0</v>
      </c>
      <c r="E41" s="599"/>
      <c r="F41" s="599"/>
      <c r="G41" s="599"/>
      <c r="H41" s="158"/>
      <c r="I41" s="160"/>
      <c r="J41" s="160"/>
      <c r="K41" s="159"/>
    </row>
    <row r="42" spans="1:11" ht="3" customHeight="1" x14ac:dyDescent="0.25">
      <c r="A42" s="161"/>
      <c r="B42" s="162"/>
      <c r="C42" s="162"/>
      <c r="D42" s="162"/>
      <c r="E42" s="162"/>
      <c r="F42" s="162"/>
      <c r="G42" s="162"/>
      <c r="H42" s="162"/>
      <c r="I42" s="162"/>
      <c r="J42" s="162"/>
      <c r="K42" s="163"/>
    </row>
    <row r="43" spans="1:11" ht="3" customHeight="1" x14ac:dyDescent="0.25">
      <c r="A43" s="154"/>
      <c r="B43" s="155"/>
      <c r="C43" s="155"/>
      <c r="D43" s="155"/>
      <c r="E43" s="155"/>
      <c r="F43" s="155"/>
      <c r="G43" s="155"/>
      <c r="H43" s="155"/>
      <c r="I43" s="155"/>
      <c r="J43" s="155"/>
      <c r="K43" s="156"/>
    </row>
    <row r="44" spans="1:11" x14ac:dyDescent="0.25">
      <c r="A44" s="157"/>
      <c r="B44" s="590"/>
      <c r="C44" s="591"/>
      <c r="D44" s="591"/>
      <c r="E44" s="591"/>
      <c r="F44" s="591"/>
      <c r="G44" s="592"/>
      <c r="H44" s="158"/>
      <c r="I44" s="590"/>
      <c r="J44" s="592"/>
      <c r="K44" s="159"/>
    </row>
    <row r="45" spans="1:11" x14ac:dyDescent="0.25">
      <c r="A45" s="157"/>
      <c r="B45" s="593"/>
      <c r="C45" s="594"/>
      <c r="D45" s="594"/>
      <c r="E45" s="594"/>
      <c r="F45" s="594"/>
      <c r="G45" s="595"/>
      <c r="H45" s="158"/>
      <c r="I45" s="593"/>
      <c r="J45" s="595"/>
      <c r="K45" s="159"/>
    </row>
    <row r="46" spans="1:11" x14ac:dyDescent="0.25">
      <c r="A46" s="157"/>
      <c r="B46" s="593"/>
      <c r="C46" s="594"/>
      <c r="D46" s="594"/>
      <c r="E46" s="594"/>
      <c r="F46" s="594"/>
      <c r="G46" s="595"/>
      <c r="H46" s="158"/>
      <c r="I46" s="593"/>
      <c r="J46" s="595"/>
      <c r="K46" s="159"/>
    </row>
    <row r="47" spans="1:11" x14ac:dyDescent="0.25">
      <c r="A47" s="157"/>
      <c r="B47" s="593"/>
      <c r="C47" s="594"/>
      <c r="D47" s="594"/>
      <c r="E47" s="594"/>
      <c r="F47" s="594"/>
      <c r="G47" s="595"/>
      <c r="H47" s="158"/>
      <c r="I47" s="593"/>
      <c r="J47" s="595"/>
      <c r="K47" s="159"/>
    </row>
    <row r="48" spans="1:11" x14ac:dyDescent="0.25">
      <c r="A48" s="157"/>
      <c r="B48" s="593"/>
      <c r="C48" s="594"/>
      <c r="D48" s="594"/>
      <c r="E48" s="594"/>
      <c r="F48" s="594"/>
      <c r="G48" s="595"/>
      <c r="H48" s="158"/>
      <c r="I48" s="593"/>
      <c r="J48" s="595"/>
      <c r="K48" s="159"/>
    </row>
    <row r="49" spans="1:11" x14ac:dyDescent="0.25">
      <c r="A49" s="157"/>
      <c r="B49" s="593"/>
      <c r="C49" s="594"/>
      <c r="D49" s="594"/>
      <c r="E49" s="594"/>
      <c r="F49" s="594"/>
      <c r="G49" s="595"/>
      <c r="H49" s="158"/>
      <c r="I49" s="593"/>
      <c r="J49" s="595"/>
      <c r="K49" s="159"/>
    </row>
    <row r="50" spans="1:11" x14ac:dyDescent="0.25">
      <c r="A50" s="157"/>
      <c r="B50" s="593"/>
      <c r="C50" s="594"/>
      <c r="D50" s="594"/>
      <c r="E50" s="594"/>
      <c r="F50" s="594"/>
      <c r="G50" s="595"/>
      <c r="H50" s="158"/>
      <c r="I50" s="593"/>
      <c r="J50" s="595"/>
      <c r="K50" s="159"/>
    </row>
    <row r="51" spans="1:11" x14ac:dyDescent="0.25">
      <c r="A51" s="157"/>
      <c r="B51" s="593"/>
      <c r="C51" s="594"/>
      <c r="D51" s="594"/>
      <c r="E51" s="594"/>
      <c r="F51" s="594"/>
      <c r="G51" s="595"/>
      <c r="H51" s="158"/>
      <c r="I51" s="593"/>
      <c r="J51" s="595"/>
      <c r="K51" s="159"/>
    </row>
    <row r="52" spans="1:11" x14ac:dyDescent="0.25">
      <c r="A52" s="157"/>
      <c r="B52" s="596"/>
      <c r="C52" s="597"/>
      <c r="D52" s="597"/>
      <c r="E52" s="597"/>
      <c r="F52" s="597"/>
      <c r="G52" s="598"/>
      <c r="H52" s="158"/>
      <c r="I52" s="596"/>
      <c r="J52" s="598"/>
      <c r="K52" s="159"/>
    </row>
    <row r="53" spans="1:11" x14ac:dyDescent="0.25">
      <c r="A53" s="157"/>
      <c r="B53" s="591" t="s">
        <v>1104</v>
      </c>
      <c r="C53" s="591"/>
      <c r="D53" s="591"/>
      <c r="E53" s="591"/>
      <c r="F53" s="591"/>
      <c r="G53" s="591"/>
      <c r="H53" s="158"/>
      <c r="I53" s="591" t="s">
        <v>1127</v>
      </c>
      <c r="J53" s="591"/>
      <c r="K53" s="159"/>
    </row>
    <row r="54" spans="1:11" x14ac:dyDescent="0.25">
      <c r="A54" s="157"/>
      <c r="B54" s="594" t="str">
        <f>+CONCATENATE(A12,C12)</f>
        <v>SELECCIONE0</v>
      </c>
      <c r="C54" s="594"/>
      <c r="D54" s="599">
        <f>+D12</f>
        <v>0</v>
      </c>
      <c r="E54" s="599"/>
      <c r="F54" s="599"/>
      <c r="G54" s="599"/>
      <c r="H54" s="158"/>
      <c r="I54" s="160"/>
      <c r="J54" s="160"/>
      <c r="K54" s="159"/>
    </row>
    <row r="55" spans="1:11" ht="2.25" customHeight="1" x14ac:dyDescent="0.25">
      <c r="A55" s="161"/>
      <c r="B55" s="162"/>
      <c r="C55" s="162"/>
      <c r="D55" s="162"/>
      <c r="E55" s="162"/>
      <c r="F55" s="162"/>
      <c r="G55" s="162"/>
      <c r="H55" s="162"/>
      <c r="I55" s="162"/>
      <c r="J55" s="162"/>
      <c r="K55" s="163"/>
    </row>
    <row r="56" spans="1:11" x14ac:dyDescent="0.25">
      <c r="A56" s="42"/>
    </row>
  </sheetData>
  <sheetProtection password="E7E4" sheet="1" objects="1" scenarios="1" selectLockedCells="1"/>
  <mergeCells count="42">
    <mergeCell ref="B54:C54"/>
    <mergeCell ref="D28:G28"/>
    <mergeCell ref="D41:G41"/>
    <mergeCell ref="D54:G54"/>
    <mergeCell ref="D5:E5"/>
    <mergeCell ref="F6:K6"/>
    <mergeCell ref="A5:C5"/>
    <mergeCell ref="A8:K8"/>
    <mergeCell ref="A7:K7"/>
    <mergeCell ref="D10:K10"/>
    <mergeCell ref="D11:K11"/>
    <mergeCell ref="D12:K12"/>
    <mergeCell ref="A9:K9"/>
    <mergeCell ref="A15:K15"/>
    <mergeCell ref="A14:K14"/>
    <mergeCell ref="A16:K16"/>
    <mergeCell ref="A1:C1"/>
    <mergeCell ref="D1:K1"/>
    <mergeCell ref="A4:F4"/>
    <mergeCell ref="A3:F3"/>
    <mergeCell ref="J2:K2"/>
    <mergeCell ref="H2:I2"/>
    <mergeCell ref="B2:D2"/>
    <mergeCell ref="F2:G2"/>
    <mergeCell ref="G3:H3"/>
    <mergeCell ref="G4:H4"/>
    <mergeCell ref="J3:K3"/>
    <mergeCell ref="J4:K4"/>
    <mergeCell ref="B31:G39"/>
    <mergeCell ref="I31:J39"/>
    <mergeCell ref="B40:G40"/>
    <mergeCell ref="I40:J40"/>
    <mergeCell ref="B18:G26"/>
    <mergeCell ref="I18:J26"/>
    <mergeCell ref="B27:G27"/>
    <mergeCell ref="I27:J27"/>
    <mergeCell ref="B28:C28"/>
    <mergeCell ref="B44:G52"/>
    <mergeCell ref="I44:J52"/>
    <mergeCell ref="B53:G53"/>
    <mergeCell ref="I53:J53"/>
    <mergeCell ref="B41:C41"/>
  </mergeCells>
  <conditionalFormatting sqref="B2:D2">
    <cfRule type="containsText" dxfId="10" priority="10" operator="containsText" text="SELECCIONE">
      <formula>NOT(ISERROR(SEARCH("SELECCIONE",B2)))</formula>
    </cfRule>
  </conditionalFormatting>
  <conditionalFormatting sqref="A4:K4">
    <cfRule type="cellIs" dxfId="9" priority="8" operator="between">
      <formula>0</formula>
      <formula>0</formula>
    </cfRule>
  </conditionalFormatting>
  <conditionalFormatting sqref="A6 D6">
    <cfRule type="containsText" dxfId="8" priority="7" operator="containsText" text="SELECCIONE">
      <formula>NOT(ISERROR(SEARCH("SELECCIONE",A6)))</formula>
    </cfRule>
  </conditionalFormatting>
  <conditionalFormatting sqref="C6 E6:K6">
    <cfRule type="cellIs" dxfId="7" priority="6" operator="between">
      <formula>0</formula>
      <formula>0</formula>
    </cfRule>
  </conditionalFormatting>
  <conditionalFormatting sqref="C10:K12">
    <cfRule type="cellIs" dxfId="6" priority="5" operator="between">
      <formula>0</formula>
      <formula>0</formula>
    </cfRule>
  </conditionalFormatting>
  <conditionalFormatting sqref="A10:A12">
    <cfRule type="containsText" dxfId="5" priority="4" operator="containsText" text="SELECCIONE">
      <formula>NOT(ISERROR(SEARCH("SELECCIONE",A10)))</formula>
    </cfRule>
  </conditionalFormatting>
  <conditionalFormatting sqref="A8:K8">
    <cfRule type="cellIs" dxfId="4" priority="3" operator="between">
      <formula>0</formula>
      <formula>0</formula>
    </cfRule>
  </conditionalFormatting>
  <conditionalFormatting sqref="D54:G54 D41:G41 D28:G28">
    <cfRule type="cellIs" dxfId="3" priority="2" operator="between">
      <formula>0</formula>
      <formula>0</formula>
    </cfRule>
  </conditionalFormatting>
  <conditionalFormatting sqref="B28:C28 B41:C41 B54:C54">
    <cfRule type="containsText" dxfId="2" priority="1" operator="containsText" text="SELECCIONE0">
      <formula>NOT(ISERROR(SEARCH("SELECCIONE0",B28)))</formula>
    </cfRule>
  </conditionalFormatting>
  <pageMargins left="0.31496062992125984" right="0.31496062992125984" top="0.35433070866141736" bottom="0.35433070866141736" header="0.31496062992125984" footer="0"/>
  <pageSetup fitToHeight="0" orientation="portrait" r:id="rId1"/>
  <headerFooter>
    <oddFooter>&amp;L&amp;"Arial,Normal"&amp;8Form. 4-XXX(11/19)</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6F8E52B4-2F3D-4CA5-AA90-072AD67EBB82}">
            <xm:f>NOT(ISERROR(SEARCH("-",F2)))</xm:f>
            <xm:f>"-"</xm:f>
            <x14:dxf>
              <font>
                <color theme="0"/>
              </font>
            </x14:dxf>
          </x14:cfRule>
          <xm:sqref>F2:G2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1095"/>
  <sheetViews>
    <sheetView topLeftCell="A935" zoomScale="40" zoomScaleNormal="40" workbookViewId="0">
      <selection activeCell="A1005" sqref="A1005"/>
    </sheetView>
  </sheetViews>
  <sheetFormatPr baseColWidth="10" defaultRowHeight="15" x14ac:dyDescent="0.25"/>
  <cols>
    <col min="1" max="1" width="255.7109375" bestFit="1" customWidth="1"/>
    <col min="2" max="2" width="38.140625" customWidth="1"/>
    <col min="3" max="3" width="114.42578125" customWidth="1"/>
  </cols>
  <sheetData>
    <row r="1" spans="1:1" x14ac:dyDescent="0.25">
      <c r="A1" s="3" t="s">
        <v>335</v>
      </c>
    </row>
    <row r="2" spans="1:1" x14ac:dyDescent="0.25">
      <c r="A2" s="4" t="s">
        <v>66</v>
      </c>
    </row>
    <row r="3" spans="1:1" x14ac:dyDescent="0.25">
      <c r="A3" s="4" t="s">
        <v>90</v>
      </c>
    </row>
    <row r="4" spans="1:1" x14ac:dyDescent="0.25">
      <c r="A4" s="4" t="s">
        <v>93</v>
      </c>
    </row>
    <row r="5" spans="1:1" x14ac:dyDescent="0.25">
      <c r="A5" s="4" t="s">
        <v>146</v>
      </c>
    </row>
    <row r="6" spans="1:1" x14ac:dyDescent="0.25">
      <c r="A6" s="4" t="s">
        <v>99</v>
      </c>
    </row>
    <row r="7" spans="1:1" x14ac:dyDescent="0.25">
      <c r="A7" s="4" t="s">
        <v>89</v>
      </c>
    </row>
    <row r="8" spans="1:1" x14ac:dyDescent="0.25">
      <c r="A8" s="4" t="s">
        <v>96</v>
      </c>
    </row>
    <row r="9" spans="1:1" x14ac:dyDescent="0.25">
      <c r="A9" s="4" t="s">
        <v>92</v>
      </c>
    </row>
    <row r="10" spans="1:1" x14ac:dyDescent="0.25">
      <c r="A10" s="4" t="s">
        <v>97</v>
      </c>
    </row>
    <row r="11" spans="1:1" x14ac:dyDescent="0.25">
      <c r="A11" s="4" t="s">
        <v>91</v>
      </c>
    </row>
    <row r="12" spans="1:1" x14ac:dyDescent="0.25">
      <c r="A12" s="4" t="s">
        <v>98</v>
      </c>
    </row>
    <row r="13" spans="1:1" x14ac:dyDescent="0.25">
      <c r="A13" s="4" t="s">
        <v>94</v>
      </c>
    </row>
    <row r="14" spans="1:1" x14ac:dyDescent="0.25">
      <c r="A14" s="4" t="s">
        <v>102</v>
      </c>
    </row>
    <row r="15" spans="1:1" x14ac:dyDescent="0.25">
      <c r="A15" s="4" t="s">
        <v>101</v>
      </c>
    </row>
    <row r="16" spans="1:1" x14ac:dyDescent="0.25">
      <c r="A16" s="4" t="s">
        <v>100</v>
      </c>
    </row>
    <row r="17" spans="1:1" x14ac:dyDescent="0.25">
      <c r="A17" s="4" t="s">
        <v>103</v>
      </c>
    </row>
    <row r="18" spans="1:1" x14ac:dyDescent="0.25">
      <c r="A18" s="4" t="s">
        <v>117</v>
      </c>
    </row>
    <row r="19" spans="1:1" x14ac:dyDescent="0.25">
      <c r="A19" s="4" t="s">
        <v>110</v>
      </c>
    </row>
    <row r="20" spans="1:1" x14ac:dyDescent="0.25">
      <c r="A20" s="4" t="s">
        <v>106</v>
      </c>
    </row>
    <row r="21" spans="1:1" x14ac:dyDescent="0.25">
      <c r="A21" s="4" t="s">
        <v>105</v>
      </c>
    </row>
    <row r="22" spans="1:1" x14ac:dyDescent="0.25">
      <c r="A22" s="4" t="s">
        <v>121</v>
      </c>
    </row>
    <row r="23" spans="1:1" x14ac:dyDescent="0.25">
      <c r="A23" s="4" t="s">
        <v>107</v>
      </c>
    </row>
    <row r="24" spans="1:1" x14ac:dyDescent="0.25">
      <c r="A24" s="4" t="s">
        <v>122</v>
      </c>
    </row>
    <row r="25" spans="1:1" x14ac:dyDescent="0.25">
      <c r="A25" s="4" t="s">
        <v>112</v>
      </c>
    </row>
    <row r="26" spans="1:1" x14ac:dyDescent="0.25">
      <c r="A26" s="4" t="s">
        <v>113</v>
      </c>
    </row>
    <row r="27" spans="1:1" x14ac:dyDescent="0.25">
      <c r="A27" s="4" t="s">
        <v>115</v>
      </c>
    </row>
    <row r="28" spans="1:1" x14ac:dyDescent="0.25">
      <c r="A28" s="4" t="s">
        <v>104</v>
      </c>
    </row>
    <row r="29" spans="1:1" x14ac:dyDescent="0.25">
      <c r="A29" s="4" t="s">
        <v>120</v>
      </c>
    </row>
    <row r="30" spans="1:1" x14ac:dyDescent="0.25">
      <c r="A30" s="4" t="s">
        <v>119</v>
      </c>
    </row>
    <row r="31" spans="1:1" x14ac:dyDescent="0.25">
      <c r="A31" s="4" t="s">
        <v>116</v>
      </c>
    </row>
    <row r="32" spans="1:1" x14ac:dyDescent="0.25">
      <c r="A32" s="4" t="s">
        <v>190</v>
      </c>
    </row>
    <row r="33" spans="1:1" x14ac:dyDescent="0.25">
      <c r="A33" s="4" t="s">
        <v>114</v>
      </c>
    </row>
    <row r="34" spans="1:1" x14ac:dyDescent="0.25">
      <c r="A34" s="4" t="s">
        <v>118</v>
      </c>
    </row>
    <row r="35" spans="1:1" x14ac:dyDescent="0.25">
      <c r="A35" s="4" t="s">
        <v>109</v>
      </c>
    </row>
    <row r="36" spans="1:1" x14ac:dyDescent="0.25">
      <c r="A36" s="4" t="s">
        <v>108</v>
      </c>
    </row>
    <row r="37" spans="1:1" x14ac:dyDescent="0.25">
      <c r="A37" s="4" t="s">
        <v>111</v>
      </c>
    </row>
    <row r="38" spans="1:1" x14ac:dyDescent="0.25">
      <c r="A38" s="4" t="s">
        <v>294</v>
      </c>
    </row>
    <row r="39" spans="1:1" x14ac:dyDescent="0.25">
      <c r="A39" s="4" t="s">
        <v>201</v>
      </c>
    </row>
    <row r="40" spans="1:1" x14ac:dyDescent="0.25">
      <c r="A40" s="4" t="s">
        <v>132</v>
      </c>
    </row>
    <row r="41" spans="1:1" x14ac:dyDescent="0.25">
      <c r="A41" s="4" t="s">
        <v>123</v>
      </c>
    </row>
    <row r="42" spans="1:1" x14ac:dyDescent="0.25">
      <c r="A42" s="4" t="s">
        <v>137</v>
      </c>
    </row>
    <row r="43" spans="1:1" x14ac:dyDescent="0.25">
      <c r="A43" s="4" t="s">
        <v>208</v>
      </c>
    </row>
    <row r="44" spans="1:1" x14ac:dyDescent="0.25">
      <c r="A44" s="4" t="s">
        <v>126</v>
      </c>
    </row>
    <row r="45" spans="1:1" x14ac:dyDescent="0.25">
      <c r="A45" s="4" t="s">
        <v>131</v>
      </c>
    </row>
    <row r="46" spans="1:1" x14ac:dyDescent="0.25">
      <c r="A46" s="4" t="s">
        <v>133</v>
      </c>
    </row>
    <row r="47" spans="1:1" x14ac:dyDescent="0.25">
      <c r="A47" s="4" t="s">
        <v>138</v>
      </c>
    </row>
    <row r="48" spans="1:1" x14ac:dyDescent="0.25">
      <c r="A48" s="4" t="s">
        <v>124</v>
      </c>
    </row>
    <row r="49" spans="1:1" x14ac:dyDescent="0.25">
      <c r="A49" s="4" t="s">
        <v>134</v>
      </c>
    </row>
    <row r="50" spans="1:1" x14ac:dyDescent="0.25">
      <c r="A50" s="4" t="s">
        <v>203</v>
      </c>
    </row>
    <row r="51" spans="1:1" x14ac:dyDescent="0.25">
      <c r="A51" s="4" t="s">
        <v>127</v>
      </c>
    </row>
    <row r="52" spans="1:1" x14ac:dyDescent="0.25">
      <c r="A52" s="4" t="s">
        <v>125</v>
      </c>
    </row>
    <row r="53" spans="1:1" x14ac:dyDescent="0.25">
      <c r="A53" s="4" t="s">
        <v>130</v>
      </c>
    </row>
    <row r="54" spans="1:1" x14ac:dyDescent="0.25">
      <c r="A54" s="4" t="s">
        <v>135</v>
      </c>
    </row>
    <row r="55" spans="1:1" x14ac:dyDescent="0.25">
      <c r="A55" s="4" t="s">
        <v>129</v>
      </c>
    </row>
    <row r="56" spans="1:1" x14ac:dyDescent="0.25">
      <c r="A56" s="4" t="s">
        <v>182</v>
      </c>
    </row>
    <row r="57" spans="1:1" x14ac:dyDescent="0.25">
      <c r="A57" s="4" t="s">
        <v>136</v>
      </c>
    </row>
    <row r="58" spans="1:1" x14ac:dyDescent="0.25">
      <c r="A58" s="4" t="s">
        <v>139</v>
      </c>
    </row>
    <row r="59" spans="1:1" x14ac:dyDescent="0.25">
      <c r="A59" s="4" t="s">
        <v>140</v>
      </c>
    </row>
    <row r="60" spans="1:1" x14ac:dyDescent="0.25">
      <c r="A60" s="4" t="s">
        <v>143</v>
      </c>
    </row>
    <row r="61" spans="1:1" x14ac:dyDescent="0.25">
      <c r="A61" s="4" t="s">
        <v>142</v>
      </c>
    </row>
    <row r="62" spans="1:1" x14ac:dyDescent="0.25">
      <c r="A62" s="4" t="s">
        <v>144</v>
      </c>
    </row>
    <row r="63" spans="1:1" x14ac:dyDescent="0.25">
      <c r="A63" s="4" t="s">
        <v>145</v>
      </c>
    </row>
    <row r="64" spans="1:1" x14ac:dyDescent="0.25">
      <c r="A64" s="4" t="s">
        <v>304</v>
      </c>
    </row>
    <row r="65" spans="1:1" x14ac:dyDescent="0.25">
      <c r="A65" s="4" t="s">
        <v>147</v>
      </c>
    </row>
    <row r="66" spans="1:1" x14ac:dyDescent="0.25">
      <c r="A66" s="4" t="s">
        <v>149</v>
      </c>
    </row>
    <row r="67" spans="1:1" x14ac:dyDescent="0.25">
      <c r="A67" s="4" t="s">
        <v>290</v>
      </c>
    </row>
    <row r="68" spans="1:1" x14ac:dyDescent="0.25">
      <c r="A68" s="4" t="s">
        <v>172</v>
      </c>
    </row>
    <row r="69" spans="1:1" x14ac:dyDescent="0.25">
      <c r="A69" s="4" t="s">
        <v>151</v>
      </c>
    </row>
    <row r="70" spans="1:1" x14ac:dyDescent="0.25">
      <c r="A70" s="4" t="s">
        <v>148</v>
      </c>
    </row>
    <row r="71" spans="1:1" x14ac:dyDescent="0.25">
      <c r="A71" s="4" t="s">
        <v>153</v>
      </c>
    </row>
    <row r="72" spans="1:1" x14ac:dyDescent="0.25">
      <c r="A72" s="4" t="s">
        <v>158</v>
      </c>
    </row>
    <row r="73" spans="1:1" x14ac:dyDescent="0.25">
      <c r="A73" s="4" t="s">
        <v>156</v>
      </c>
    </row>
    <row r="74" spans="1:1" x14ac:dyDescent="0.25">
      <c r="A74" s="4" t="s">
        <v>155</v>
      </c>
    </row>
    <row r="75" spans="1:1" x14ac:dyDescent="0.25">
      <c r="A75" s="4" t="s">
        <v>154</v>
      </c>
    </row>
    <row r="76" spans="1:1" x14ac:dyDescent="0.25">
      <c r="A76" s="4" t="s">
        <v>159</v>
      </c>
    </row>
    <row r="77" spans="1:1" x14ac:dyDescent="0.25">
      <c r="A77" s="4" t="s">
        <v>164</v>
      </c>
    </row>
    <row r="78" spans="1:1" x14ac:dyDescent="0.25">
      <c r="A78" s="4" t="s">
        <v>256</v>
      </c>
    </row>
    <row r="79" spans="1:1" x14ac:dyDescent="0.25">
      <c r="A79" s="4" t="s">
        <v>295</v>
      </c>
    </row>
    <row r="80" spans="1:1" x14ac:dyDescent="0.25">
      <c r="A80" s="4" t="s">
        <v>160</v>
      </c>
    </row>
    <row r="81" spans="1:1" x14ac:dyDescent="0.25">
      <c r="A81" s="4" t="s">
        <v>169</v>
      </c>
    </row>
    <row r="82" spans="1:1" x14ac:dyDescent="0.25">
      <c r="A82" s="4" t="s">
        <v>163</v>
      </c>
    </row>
    <row r="83" spans="1:1" x14ac:dyDescent="0.25">
      <c r="A83" s="4" t="s">
        <v>141</v>
      </c>
    </row>
    <row r="84" spans="1:1" x14ac:dyDescent="0.25">
      <c r="A84" s="4" t="s">
        <v>166</v>
      </c>
    </row>
    <row r="85" spans="1:1" x14ac:dyDescent="0.25">
      <c r="A85" s="4" t="s">
        <v>167</v>
      </c>
    </row>
    <row r="86" spans="1:1" x14ac:dyDescent="0.25">
      <c r="A86" s="4" t="s">
        <v>173</v>
      </c>
    </row>
    <row r="87" spans="1:1" x14ac:dyDescent="0.25">
      <c r="A87" s="4" t="s">
        <v>168</v>
      </c>
    </row>
    <row r="88" spans="1:1" x14ac:dyDescent="0.25">
      <c r="A88" s="4" t="s">
        <v>162</v>
      </c>
    </row>
    <row r="89" spans="1:1" x14ac:dyDescent="0.25">
      <c r="A89" s="4" t="s">
        <v>171</v>
      </c>
    </row>
    <row r="90" spans="1:1" x14ac:dyDescent="0.25">
      <c r="A90" s="4" t="s">
        <v>176</v>
      </c>
    </row>
    <row r="91" spans="1:1" x14ac:dyDescent="0.25">
      <c r="A91" s="4" t="s">
        <v>175</v>
      </c>
    </row>
    <row r="92" spans="1:1" x14ac:dyDescent="0.25">
      <c r="A92" s="4" t="s">
        <v>165</v>
      </c>
    </row>
    <row r="93" spans="1:1" x14ac:dyDescent="0.25">
      <c r="A93" s="4" t="s">
        <v>170</v>
      </c>
    </row>
    <row r="94" spans="1:1" x14ac:dyDescent="0.25">
      <c r="A94" s="4" t="s">
        <v>177</v>
      </c>
    </row>
    <row r="95" spans="1:1" x14ac:dyDescent="0.25">
      <c r="A95" s="4" t="s">
        <v>178</v>
      </c>
    </row>
    <row r="96" spans="1:1" x14ac:dyDescent="0.25">
      <c r="A96" s="4" t="s">
        <v>183</v>
      </c>
    </row>
    <row r="97" spans="1:1" x14ac:dyDescent="0.25">
      <c r="A97" s="4" t="s">
        <v>180</v>
      </c>
    </row>
    <row r="98" spans="1:1" x14ac:dyDescent="0.25">
      <c r="A98" s="4" t="s">
        <v>315</v>
      </c>
    </row>
    <row r="99" spans="1:1" x14ac:dyDescent="0.25">
      <c r="A99" s="4" t="s">
        <v>181</v>
      </c>
    </row>
    <row r="100" spans="1:1" x14ac:dyDescent="0.25">
      <c r="A100" s="4" t="s">
        <v>179</v>
      </c>
    </row>
    <row r="101" spans="1:1" x14ac:dyDescent="0.25">
      <c r="A101" s="4" t="s">
        <v>184</v>
      </c>
    </row>
    <row r="102" spans="1:1" x14ac:dyDescent="0.25">
      <c r="A102" s="4" t="s">
        <v>193</v>
      </c>
    </row>
    <row r="103" spans="1:1" x14ac:dyDescent="0.25">
      <c r="A103" s="4" t="s">
        <v>189</v>
      </c>
    </row>
    <row r="104" spans="1:1" x14ac:dyDescent="0.25">
      <c r="A104" s="4" t="s">
        <v>185</v>
      </c>
    </row>
    <row r="105" spans="1:1" x14ac:dyDescent="0.25">
      <c r="A105" s="4" t="s">
        <v>192</v>
      </c>
    </row>
    <row r="106" spans="1:1" x14ac:dyDescent="0.25">
      <c r="A106" s="4" t="s">
        <v>191</v>
      </c>
    </row>
    <row r="107" spans="1:1" x14ac:dyDescent="0.25">
      <c r="A107" s="4" t="s">
        <v>186</v>
      </c>
    </row>
    <row r="108" spans="1:1" x14ac:dyDescent="0.25">
      <c r="A108" s="4" t="s">
        <v>188</v>
      </c>
    </row>
    <row r="109" spans="1:1" x14ac:dyDescent="0.25">
      <c r="A109" s="4" t="s">
        <v>187</v>
      </c>
    </row>
    <row r="110" spans="1:1" x14ac:dyDescent="0.25">
      <c r="A110" s="4" t="s">
        <v>194</v>
      </c>
    </row>
    <row r="111" spans="1:1" x14ac:dyDescent="0.25">
      <c r="A111" s="4" t="s">
        <v>196</v>
      </c>
    </row>
    <row r="112" spans="1:1" x14ac:dyDescent="0.25">
      <c r="A112" s="4" t="s">
        <v>198</v>
      </c>
    </row>
    <row r="113" spans="1:1" x14ac:dyDescent="0.25">
      <c r="A113" s="4" t="s">
        <v>195</v>
      </c>
    </row>
    <row r="114" spans="1:1" x14ac:dyDescent="0.25">
      <c r="A114" s="4" t="s">
        <v>197</v>
      </c>
    </row>
    <row r="115" spans="1:1" x14ac:dyDescent="0.25">
      <c r="A115" s="4" t="s">
        <v>209</v>
      </c>
    </row>
    <row r="116" spans="1:1" x14ac:dyDescent="0.25">
      <c r="A116" s="4" t="s">
        <v>199</v>
      </c>
    </row>
    <row r="117" spans="1:1" x14ac:dyDescent="0.25">
      <c r="A117" s="4" t="s">
        <v>202</v>
      </c>
    </row>
    <row r="118" spans="1:1" x14ac:dyDescent="0.25">
      <c r="A118" s="4" t="s">
        <v>205</v>
      </c>
    </row>
    <row r="119" spans="1:1" x14ac:dyDescent="0.25">
      <c r="A119" s="4" t="s">
        <v>206</v>
      </c>
    </row>
    <row r="120" spans="1:1" x14ac:dyDescent="0.25">
      <c r="A120" s="4" t="s">
        <v>207</v>
      </c>
    </row>
    <row r="121" spans="1:1" x14ac:dyDescent="0.25">
      <c r="A121" s="4" t="s">
        <v>200</v>
      </c>
    </row>
    <row r="122" spans="1:1" x14ac:dyDescent="0.25">
      <c r="A122" s="4" t="s">
        <v>210</v>
      </c>
    </row>
    <row r="123" spans="1:1" x14ac:dyDescent="0.25">
      <c r="A123" s="4" t="s">
        <v>219</v>
      </c>
    </row>
    <row r="124" spans="1:1" x14ac:dyDescent="0.25">
      <c r="A124" s="4" t="s">
        <v>211</v>
      </c>
    </row>
    <row r="125" spans="1:1" x14ac:dyDescent="0.25">
      <c r="A125" s="4" t="s">
        <v>216</v>
      </c>
    </row>
    <row r="126" spans="1:1" x14ac:dyDescent="0.25">
      <c r="A126" s="4" t="s">
        <v>215</v>
      </c>
    </row>
    <row r="127" spans="1:1" x14ac:dyDescent="0.25">
      <c r="A127" s="4" t="s">
        <v>220</v>
      </c>
    </row>
    <row r="128" spans="1:1" x14ac:dyDescent="0.25">
      <c r="A128" s="4" t="s">
        <v>213</v>
      </c>
    </row>
    <row r="129" spans="1:1" x14ac:dyDescent="0.25">
      <c r="A129" s="4" t="s">
        <v>217</v>
      </c>
    </row>
    <row r="130" spans="1:1" x14ac:dyDescent="0.25">
      <c r="A130" s="4" t="s">
        <v>218</v>
      </c>
    </row>
    <row r="131" spans="1:1" x14ac:dyDescent="0.25">
      <c r="A131" s="4" t="s">
        <v>229</v>
      </c>
    </row>
    <row r="132" spans="1:1" x14ac:dyDescent="0.25">
      <c r="A132" s="4" t="s">
        <v>226</v>
      </c>
    </row>
    <row r="133" spans="1:1" x14ac:dyDescent="0.25">
      <c r="A133" s="4" t="s">
        <v>224</v>
      </c>
    </row>
    <row r="134" spans="1:1" x14ac:dyDescent="0.25">
      <c r="A134" s="4" t="s">
        <v>237</v>
      </c>
    </row>
    <row r="135" spans="1:1" x14ac:dyDescent="0.25">
      <c r="A135" s="4" t="s">
        <v>239</v>
      </c>
    </row>
    <row r="136" spans="1:1" x14ac:dyDescent="0.25">
      <c r="A136" s="4" t="s">
        <v>236</v>
      </c>
    </row>
    <row r="137" spans="1:1" x14ac:dyDescent="0.25">
      <c r="A137" s="4" t="s">
        <v>227</v>
      </c>
    </row>
    <row r="138" spans="1:1" x14ac:dyDescent="0.25">
      <c r="A138" s="4" t="s">
        <v>234</v>
      </c>
    </row>
    <row r="139" spans="1:1" x14ac:dyDescent="0.25">
      <c r="A139" s="4" t="s">
        <v>225</v>
      </c>
    </row>
    <row r="140" spans="1:1" x14ac:dyDescent="0.25">
      <c r="A140" s="4" t="s">
        <v>231</v>
      </c>
    </row>
    <row r="141" spans="1:1" x14ac:dyDescent="0.25">
      <c r="A141" s="4" t="s">
        <v>232</v>
      </c>
    </row>
    <row r="142" spans="1:1" x14ac:dyDescent="0.25">
      <c r="A142" s="4" t="s">
        <v>235</v>
      </c>
    </row>
    <row r="143" spans="1:1" x14ac:dyDescent="0.25">
      <c r="A143" s="4" t="s">
        <v>325</v>
      </c>
    </row>
    <row r="144" spans="1:1" x14ac:dyDescent="0.25">
      <c r="A144" s="4" t="s">
        <v>238</v>
      </c>
    </row>
    <row r="145" spans="1:1" x14ac:dyDescent="0.25">
      <c r="A145" s="4" t="s">
        <v>157</v>
      </c>
    </row>
    <row r="146" spans="1:1" x14ac:dyDescent="0.25">
      <c r="A146" s="4" t="s">
        <v>223</v>
      </c>
    </row>
    <row r="147" spans="1:1" x14ac:dyDescent="0.25">
      <c r="A147" s="4" t="s">
        <v>222</v>
      </c>
    </row>
    <row r="148" spans="1:1" x14ac:dyDescent="0.25">
      <c r="A148" s="4" t="s">
        <v>228</v>
      </c>
    </row>
    <row r="149" spans="1:1" x14ac:dyDescent="0.25">
      <c r="A149" s="4" t="s">
        <v>233</v>
      </c>
    </row>
    <row r="150" spans="1:1" x14ac:dyDescent="0.25">
      <c r="A150" s="4" t="s">
        <v>221</v>
      </c>
    </row>
    <row r="151" spans="1:1" x14ac:dyDescent="0.25">
      <c r="A151" s="4" t="s">
        <v>240</v>
      </c>
    </row>
    <row r="152" spans="1:1" x14ac:dyDescent="0.25">
      <c r="A152" s="4" t="s">
        <v>332</v>
      </c>
    </row>
    <row r="153" spans="1:1" x14ac:dyDescent="0.25">
      <c r="A153" s="4" t="s">
        <v>241</v>
      </c>
    </row>
    <row r="154" spans="1:1" x14ac:dyDescent="0.25">
      <c r="A154" s="4" t="s">
        <v>250</v>
      </c>
    </row>
    <row r="155" spans="1:1" x14ac:dyDescent="0.25">
      <c r="A155" s="4" t="s">
        <v>249</v>
      </c>
    </row>
    <row r="156" spans="1:1" x14ac:dyDescent="0.25">
      <c r="A156" s="4" t="s">
        <v>95</v>
      </c>
    </row>
    <row r="157" spans="1:1" x14ac:dyDescent="0.25">
      <c r="A157" s="4" t="s">
        <v>247</v>
      </c>
    </row>
    <row r="158" spans="1:1" x14ac:dyDescent="0.25">
      <c r="A158" s="4" t="s">
        <v>242</v>
      </c>
    </row>
    <row r="159" spans="1:1" x14ac:dyDescent="0.25">
      <c r="A159" s="4" t="s">
        <v>252</v>
      </c>
    </row>
    <row r="160" spans="1:1" x14ac:dyDescent="0.25">
      <c r="A160" s="4" t="s">
        <v>246</v>
      </c>
    </row>
    <row r="161" spans="1:1" x14ac:dyDescent="0.25">
      <c r="A161" s="4" t="s">
        <v>243</v>
      </c>
    </row>
    <row r="162" spans="1:1" x14ac:dyDescent="0.25">
      <c r="A162" s="4" t="s">
        <v>245</v>
      </c>
    </row>
    <row r="163" spans="1:1" x14ac:dyDescent="0.25">
      <c r="A163" s="4" t="s">
        <v>251</v>
      </c>
    </row>
    <row r="164" spans="1:1" x14ac:dyDescent="0.25">
      <c r="A164" s="4" t="s">
        <v>244</v>
      </c>
    </row>
    <row r="165" spans="1:1" x14ac:dyDescent="0.25">
      <c r="A165" s="4" t="s">
        <v>230</v>
      </c>
    </row>
    <row r="166" spans="1:1" x14ac:dyDescent="0.25">
      <c r="A166" s="4" t="s">
        <v>248</v>
      </c>
    </row>
    <row r="167" spans="1:1" x14ac:dyDescent="0.25">
      <c r="A167" s="4" t="s">
        <v>253</v>
      </c>
    </row>
    <row r="168" spans="1:1" x14ac:dyDescent="0.25">
      <c r="A168" s="4" t="s">
        <v>259</v>
      </c>
    </row>
    <row r="169" spans="1:1" x14ac:dyDescent="0.25">
      <c r="A169" s="4" t="s">
        <v>266</v>
      </c>
    </row>
    <row r="170" spans="1:1" x14ac:dyDescent="0.25">
      <c r="A170" s="4" t="s">
        <v>264</v>
      </c>
    </row>
    <row r="171" spans="1:1" x14ac:dyDescent="0.25">
      <c r="A171" s="4" t="s">
        <v>254</v>
      </c>
    </row>
    <row r="172" spans="1:1" x14ac:dyDescent="0.25">
      <c r="A172" s="4" t="s">
        <v>268</v>
      </c>
    </row>
    <row r="173" spans="1:1" x14ac:dyDescent="0.25">
      <c r="A173" s="4" t="s">
        <v>257</v>
      </c>
    </row>
    <row r="174" spans="1:1" x14ac:dyDescent="0.25">
      <c r="A174" s="4" t="s">
        <v>267</v>
      </c>
    </row>
    <row r="175" spans="1:1" x14ac:dyDescent="0.25">
      <c r="A175" s="4" t="s">
        <v>255</v>
      </c>
    </row>
    <row r="176" spans="1:1" x14ac:dyDescent="0.25">
      <c r="A176" s="4" t="s">
        <v>258</v>
      </c>
    </row>
    <row r="177" spans="1:1" x14ac:dyDescent="0.25">
      <c r="A177" s="4" t="s">
        <v>262</v>
      </c>
    </row>
    <row r="178" spans="1:1" x14ac:dyDescent="0.25">
      <c r="A178" s="4" t="s">
        <v>260</v>
      </c>
    </row>
    <row r="179" spans="1:1" x14ac:dyDescent="0.25">
      <c r="A179" s="4" t="s">
        <v>265</v>
      </c>
    </row>
    <row r="180" spans="1:1" x14ac:dyDescent="0.25">
      <c r="A180" s="4" t="s">
        <v>263</v>
      </c>
    </row>
    <row r="181" spans="1:1" x14ac:dyDescent="0.25">
      <c r="A181" s="4" t="s">
        <v>269</v>
      </c>
    </row>
    <row r="182" spans="1:1" x14ac:dyDescent="0.25">
      <c r="A182" s="4" t="s">
        <v>270</v>
      </c>
    </row>
    <row r="183" spans="1:1" x14ac:dyDescent="0.25">
      <c r="A183" s="4" t="s">
        <v>271</v>
      </c>
    </row>
    <row r="184" spans="1:1" x14ac:dyDescent="0.25">
      <c r="A184" s="4" t="s">
        <v>272</v>
      </c>
    </row>
    <row r="185" spans="1:1" x14ac:dyDescent="0.25">
      <c r="A185" s="4" t="s">
        <v>273</v>
      </c>
    </row>
    <row r="186" spans="1:1" x14ac:dyDescent="0.25">
      <c r="A186" s="4" t="s">
        <v>204</v>
      </c>
    </row>
    <row r="187" spans="1:1" x14ac:dyDescent="0.25">
      <c r="A187" s="4" t="s">
        <v>212</v>
      </c>
    </row>
    <row r="188" spans="1:1" x14ac:dyDescent="0.25">
      <c r="A188" s="4" t="s">
        <v>316</v>
      </c>
    </row>
    <row r="189" spans="1:1" x14ac:dyDescent="0.25">
      <c r="A189" s="4" t="s">
        <v>323</v>
      </c>
    </row>
    <row r="190" spans="1:1" x14ac:dyDescent="0.25">
      <c r="A190" s="4" t="s">
        <v>285</v>
      </c>
    </row>
    <row r="191" spans="1:1" x14ac:dyDescent="0.25">
      <c r="A191" s="4" t="s">
        <v>289</v>
      </c>
    </row>
    <row r="192" spans="1:1" x14ac:dyDescent="0.25">
      <c r="A192" s="4" t="s">
        <v>274</v>
      </c>
    </row>
    <row r="193" spans="1:1" x14ac:dyDescent="0.25">
      <c r="A193" s="4" t="s">
        <v>286</v>
      </c>
    </row>
    <row r="194" spans="1:1" x14ac:dyDescent="0.25">
      <c r="A194" s="4" t="s">
        <v>276</v>
      </c>
    </row>
    <row r="195" spans="1:1" x14ac:dyDescent="0.25">
      <c r="A195" s="4" t="s">
        <v>284</v>
      </c>
    </row>
    <row r="196" spans="1:1" x14ac:dyDescent="0.25">
      <c r="A196" s="4" t="s">
        <v>279</v>
      </c>
    </row>
    <row r="197" spans="1:1" x14ac:dyDescent="0.25">
      <c r="A197" s="4" t="s">
        <v>283</v>
      </c>
    </row>
    <row r="198" spans="1:1" x14ac:dyDescent="0.25">
      <c r="A198" s="4" t="s">
        <v>281</v>
      </c>
    </row>
    <row r="199" spans="1:1" x14ac:dyDescent="0.25">
      <c r="A199" s="4" t="s">
        <v>275</v>
      </c>
    </row>
    <row r="200" spans="1:1" x14ac:dyDescent="0.25">
      <c r="A200" s="4" t="s">
        <v>287</v>
      </c>
    </row>
    <row r="201" spans="1:1" x14ac:dyDescent="0.25">
      <c r="A201" s="4" t="s">
        <v>327</v>
      </c>
    </row>
    <row r="202" spans="1:1" x14ac:dyDescent="0.25">
      <c r="A202" s="4" t="s">
        <v>174</v>
      </c>
    </row>
    <row r="203" spans="1:1" x14ac:dyDescent="0.25">
      <c r="A203" s="4" t="s">
        <v>152</v>
      </c>
    </row>
    <row r="204" spans="1:1" x14ac:dyDescent="0.25">
      <c r="A204" s="4" t="s">
        <v>214</v>
      </c>
    </row>
    <row r="205" spans="1:1" x14ac:dyDescent="0.25">
      <c r="A205" s="4" t="s">
        <v>280</v>
      </c>
    </row>
    <row r="206" spans="1:1" x14ac:dyDescent="0.25">
      <c r="A206" s="4" t="s">
        <v>261</v>
      </c>
    </row>
    <row r="207" spans="1:1" x14ac:dyDescent="0.25">
      <c r="A207" s="4" t="s">
        <v>277</v>
      </c>
    </row>
    <row r="208" spans="1:1" x14ac:dyDescent="0.25">
      <c r="A208" s="4" t="s">
        <v>288</v>
      </c>
    </row>
    <row r="209" spans="1:1" x14ac:dyDescent="0.25">
      <c r="A209" s="4" t="s">
        <v>282</v>
      </c>
    </row>
    <row r="210" spans="1:1" x14ac:dyDescent="0.25">
      <c r="A210" s="4" t="s">
        <v>292</v>
      </c>
    </row>
    <row r="211" spans="1:1" x14ac:dyDescent="0.25">
      <c r="A211" s="4" t="s">
        <v>278</v>
      </c>
    </row>
    <row r="212" spans="1:1" x14ac:dyDescent="0.25">
      <c r="A212" s="4" t="s">
        <v>128</v>
      </c>
    </row>
    <row r="213" spans="1:1" x14ac:dyDescent="0.25">
      <c r="A213" s="4" t="s">
        <v>291</v>
      </c>
    </row>
    <row r="214" spans="1:1" x14ac:dyDescent="0.25">
      <c r="A214" s="4" t="s">
        <v>307</v>
      </c>
    </row>
    <row r="215" spans="1:1" x14ac:dyDescent="0.25">
      <c r="A215" s="4" t="s">
        <v>298</v>
      </c>
    </row>
    <row r="216" spans="1:1" x14ac:dyDescent="0.25">
      <c r="A216" s="4" t="s">
        <v>308</v>
      </c>
    </row>
    <row r="217" spans="1:1" x14ac:dyDescent="0.25">
      <c r="A217" s="4" t="s">
        <v>297</v>
      </c>
    </row>
    <row r="218" spans="1:1" x14ac:dyDescent="0.25">
      <c r="A218" s="4" t="s">
        <v>300</v>
      </c>
    </row>
    <row r="219" spans="1:1" x14ac:dyDescent="0.25">
      <c r="A219" s="4" t="s">
        <v>296</v>
      </c>
    </row>
    <row r="220" spans="1:1" x14ac:dyDescent="0.25">
      <c r="A220" s="4" t="s">
        <v>299</v>
      </c>
    </row>
    <row r="221" spans="1:1" x14ac:dyDescent="0.25">
      <c r="A221" s="4" t="s">
        <v>303</v>
      </c>
    </row>
    <row r="222" spans="1:1" x14ac:dyDescent="0.25">
      <c r="A222" s="4" t="s">
        <v>333</v>
      </c>
    </row>
    <row r="223" spans="1:1" x14ac:dyDescent="0.25">
      <c r="A223" s="4" t="s">
        <v>302</v>
      </c>
    </row>
    <row r="224" spans="1:1" x14ac:dyDescent="0.25">
      <c r="A224" s="4" t="s">
        <v>305</v>
      </c>
    </row>
    <row r="225" spans="1:1" x14ac:dyDescent="0.25">
      <c r="A225" s="4" t="s">
        <v>301</v>
      </c>
    </row>
    <row r="226" spans="1:1" x14ac:dyDescent="0.25">
      <c r="A226" s="4" t="s">
        <v>293</v>
      </c>
    </row>
    <row r="227" spans="1:1" x14ac:dyDescent="0.25">
      <c r="A227" s="4" t="s">
        <v>306</v>
      </c>
    </row>
    <row r="228" spans="1:1" x14ac:dyDescent="0.25">
      <c r="A228" s="4" t="s">
        <v>310</v>
      </c>
    </row>
    <row r="229" spans="1:1" x14ac:dyDescent="0.25">
      <c r="A229" s="4" t="s">
        <v>309</v>
      </c>
    </row>
    <row r="230" spans="1:1" x14ac:dyDescent="0.25">
      <c r="A230" s="4" t="s">
        <v>334</v>
      </c>
    </row>
    <row r="231" spans="1:1" x14ac:dyDescent="0.25">
      <c r="A231" s="4" t="s">
        <v>161</v>
      </c>
    </row>
    <row r="232" spans="1:1" x14ac:dyDescent="0.25">
      <c r="A232" s="4" t="s">
        <v>312</v>
      </c>
    </row>
    <row r="233" spans="1:1" x14ac:dyDescent="0.25">
      <c r="A233" s="4" t="s">
        <v>311</v>
      </c>
    </row>
    <row r="234" spans="1:1" x14ac:dyDescent="0.25">
      <c r="A234" s="4" t="s">
        <v>313</v>
      </c>
    </row>
    <row r="235" spans="1:1" x14ac:dyDescent="0.25">
      <c r="A235" s="4" t="s">
        <v>314</v>
      </c>
    </row>
    <row r="236" spans="1:1" x14ac:dyDescent="0.25">
      <c r="A236" s="4" t="s">
        <v>321</v>
      </c>
    </row>
    <row r="237" spans="1:1" x14ac:dyDescent="0.25">
      <c r="A237" s="4" t="s">
        <v>317</v>
      </c>
    </row>
    <row r="238" spans="1:1" x14ac:dyDescent="0.25">
      <c r="A238" s="4" t="s">
        <v>320</v>
      </c>
    </row>
    <row r="239" spans="1:1" x14ac:dyDescent="0.25">
      <c r="A239" s="4" t="s">
        <v>318</v>
      </c>
    </row>
    <row r="240" spans="1:1" x14ac:dyDescent="0.25">
      <c r="A240" s="4" t="s">
        <v>319</v>
      </c>
    </row>
    <row r="241" spans="1:1" x14ac:dyDescent="0.25">
      <c r="A241" s="4" t="s">
        <v>322</v>
      </c>
    </row>
    <row r="242" spans="1:1" x14ac:dyDescent="0.25">
      <c r="A242" s="4" t="s">
        <v>150</v>
      </c>
    </row>
    <row r="243" spans="1:1" x14ac:dyDescent="0.25">
      <c r="A243" s="4" t="s">
        <v>324</v>
      </c>
    </row>
    <row r="244" spans="1:1" x14ac:dyDescent="0.25">
      <c r="A244" s="4" t="s">
        <v>326</v>
      </c>
    </row>
    <row r="245" spans="1:1" x14ac:dyDescent="0.25">
      <c r="A245" s="4" t="s">
        <v>329</v>
      </c>
    </row>
    <row r="246" spans="1:1" x14ac:dyDescent="0.25">
      <c r="A246" s="4" t="s">
        <v>328</v>
      </c>
    </row>
    <row r="247" spans="1:1" x14ac:dyDescent="0.25">
      <c r="A247" s="4" t="s">
        <v>330</v>
      </c>
    </row>
    <row r="249" spans="1:1" x14ac:dyDescent="0.25">
      <c r="A249" s="3" t="s">
        <v>336</v>
      </c>
    </row>
    <row r="250" spans="1:1" x14ac:dyDescent="0.25">
      <c r="A250" s="4" t="s">
        <v>66</v>
      </c>
    </row>
    <row r="251" spans="1:1" x14ac:dyDescent="0.25">
      <c r="A251" s="4" t="s">
        <v>337</v>
      </c>
    </row>
    <row r="252" spans="1:1" x14ac:dyDescent="0.25">
      <c r="A252" s="4" t="s">
        <v>338</v>
      </c>
    </row>
    <row r="254" spans="1:1" x14ac:dyDescent="0.25">
      <c r="A254" s="3" t="s">
        <v>339</v>
      </c>
    </row>
    <row r="255" spans="1:1" x14ac:dyDescent="0.25">
      <c r="A255" s="4" t="s">
        <v>66</v>
      </c>
    </row>
    <row r="256" spans="1:1" x14ac:dyDescent="0.25">
      <c r="A256" s="4" t="s">
        <v>340</v>
      </c>
    </row>
    <row r="257" spans="1:1" x14ac:dyDescent="0.25">
      <c r="A257" s="4" t="s">
        <v>341</v>
      </c>
    </row>
    <row r="258" spans="1:1" x14ac:dyDescent="0.25">
      <c r="A258" s="4" t="s">
        <v>342</v>
      </c>
    </row>
    <row r="259" spans="1:1" x14ac:dyDescent="0.25">
      <c r="A259" s="4" t="s">
        <v>343</v>
      </c>
    </row>
    <row r="260" spans="1:1" x14ac:dyDescent="0.25">
      <c r="A260" s="4" t="s">
        <v>344</v>
      </c>
    </row>
    <row r="262" spans="1:1" x14ac:dyDescent="0.25">
      <c r="A262" s="3" t="s">
        <v>345</v>
      </c>
    </row>
    <row r="263" spans="1:1" x14ac:dyDescent="0.25">
      <c r="A263" s="4" t="s">
        <v>66</v>
      </c>
    </row>
    <row r="264" spans="1:1" x14ac:dyDescent="0.25">
      <c r="A264" s="4" t="s">
        <v>346</v>
      </c>
    </row>
    <row r="265" spans="1:1" x14ac:dyDescent="0.25">
      <c r="A265" s="4" t="s">
        <v>347</v>
      </c>
    </row>
    <row r="266" spans="1:1" x14ac:dyDescent="0.25">
      <c r="A266" s="4" t="s">
        <v>348</v>
      </c>
    </row>
    <row r="267" spans="1:1" x14ac:dyDescent="0.25">
      <c r="A267" s="4" t="s">
        <v>349</v>
      </c>
    </row>
    <row r="268" spans="1:1" x14ac:dyDescent="0.25">
      <c r="A268" s="4" t="s">
        <v>350</v>
      </c>
    </row>
    <row r="269" spans="1:1" x14ac:dyDescent="0.25">
      <c r="A269" s="10"/>
    </row>
    <row r="270" spans="1:1" x14ac:dyDescent="0.25">
      <c r="A270" s="3" t="s">
        <v>638</v>
      </c>
    </row>
    <row r="271" spans="1:1" x14ac:dyDescent="0.25">
      <c r="A271" s="4" t="s">
        <v>66</v>
      </c>
    </row>
    <row r="272" spans="1:1" x14ac:dyDescent="0.25">
      <c r="A272" s="4" t="s">
        <v>42</v>
      </c>
    </row>
    <row r="273" spans="1:3" x14ac:dyDescent="0.25">
      <c r="A273" s="4" t="s">
        <v>331</v>
      </c>
    </row>
    <row r="275" spans="1:3" x14ac:dyDescent="0.25">
      <c r="A275" s="3" t="s">
        <v>351</v>
      </c>
    </row>
    <row r="276" spans="1:3" x14ac:dyDescent="0.25">
      <c r="A276" s="8" t="s">
        <v>66</v>
      </c>
      <c r="C276" s="6"/>
    </row>
    <row r="277" spans="1:3" x14ac:dyDescent="0.25">
      <c r="A277" s="8" t="s">
        <v>429</v>
      </c>
      <c r="C277" s="6"/>
    </row>
    <row r="278" spans="1:3" x14ac:dyDescent="0.25">
      <c r="A278" s="8" t="s">
        <v>430</v>
      </c>
      <c r="C278" s="6"/>
    </row>
    <row r="279" spans="1:3" x14ac:dyDescent="0.25">
      <c r="A279" s="8" t="s">
        <v>431</v>
      </c>
      <c r="C279" s="6"/>
    </row>
    <row r="280" spans="1:3" x14ac:dyDescent="0.25">
      <c r="A280" s="8" t="s">
        <v>432</v>
      </c>
      <c r="C280" s="6"/>
    </row>
    <row r="281" spans="1:3" x14ac:dyDescent="0.25">
      <c r="A281" s="8" t="s">
        <v>354</v>
      </c>
      <c r="C281" s="6"/>
    </row>
    <row r="282" spans="1:3" x14ac:dyDescent="0.25">
      <c r="A282" s="8" t="s">
        <v>433</v>
      </c>
      <c r="C282" s="6"/>
    </row>
    <row r="283" spans="1:3" x14ac:dyDescent="0.25">
      <c r="A283" s="8" t="s">
        <v>434</v>
      </c>
      <c r="C283" s="6"/>
    </row>
    <row r="284" spans="1:3" x14ac:dyDescent="0.25">
      <c r="A284" s="8" t="s">
        <v>435</v>
      </c>
      <c r="C284" s="6"/>
    </row>
    <row r="285" spans="1:3" x14ac:dyDescent="0.25">
      <c r="A285" s="8" t="s">
        <v>355</v>
      </c>
      <c r="C285" s="6"/>
    </row>
    <row r="286" spans="1:3" x14ac:dyDescent="0.25">
      <c r="A286" s="8" t="s">
        <v>436</v>
      </c>
      <c r="C286" s="6"/>
    </row>
    <row r="287" spans="1:3" x14ac:dyDescent="0.25">
      <c r="A287" s="8" t="s">
        <v>437</v>
      </c>
      <c r="C287" s="6"/>
    </row>
    <row r="288" spans="1:3" x14ac:dyDescent="0.25">
      <c r="A288" s="8" t="s">
        <v>438</v>
      </c>
      <c r="C288" s="6"/>
    </row>
    <row r="289" spans="1:3" x14ac:dyDescent="0.25">
      <c r="A289" s="8" t="s">
        <v>439</v>
      </c>
      <c r="C289" s="6"/>
    </row>
    <row r="290" spans="1:3" x14ac:dyDescent="0.25">
      <c r="A290" s="8" t="s">
        <v>353</v>
      </c>
      <c r="C290" s="6"/>
    </row>
    <row r="291" spans="1:3" x14ac:dyDescent="0.25">
      <c r="A291" s="8" t="s">
        <v>440</v>
      </c>
      <c r="C291" s="6"/>
    </row>
    <row r="292" spans="1:3" ht="26.25" x14ac:dyDescent="0.25">
      <c r="A292" s="7" t="s">
        <v>444</v>
      </c>
      <c r="C292" s="6"/>
    </row>
    <row r="293" spans="1:3" x14ac:dyDescent="0.25">
      <c r="A293" s="8" t="s">
        <v>441</v>
      </c>
      <c r="C293" s="6"/>
    </row>
    <row r="294" spans="1:3" x14ac:dyDescent="0.25">
      <c r="A294" s="8" t="s">
        <v>442</v>
      </c>
      <c r="C294" s="6"/>
    </row>
    <row r="295" spans="1:3" x14ac:dyDescent="0.25">
      <c r="A295" s="8" t="s">
        <v>443</v>
      </c>
      <c r="C295" s="6"/>
    </row>
    <row r="297" spans="1:3" x14ac:dyDescent="0.25">
      <c r="A297" s="3" t="s">
        <v>981</v>
      </c>
    </row>
    <row r="298" spans="1:3" x14ac:dyDescent="0.25">
      <c r="A298" s="4" t="s">
        <v>66</v>
      </c>
    </row>
    <row r="299" spans="1:3" x14ac:dyDescent="0.25">
      <c r="A299" s="11" t="s">
        <v>429</v>
      </c>
    </row>
    <row r="300" spans="1:3" x14ac:dyDescent="0.25">
      <c r="A300" s="11" t="s">
        <v>963</v>
      </c>
    </row>
    <row r="301" spans="1:3" x14ac:dyDescent="0.25">
      <c r="A301" s="11" t="s">
        <v>964</v>
      </c>
    </row>
    <row r="302" spans="1:3" x14ac:dyDescent="0.25">
      <c r="A302" s="11" t="s">
        <v>965</v>
      </c>
    </row>
    <row r="303" spans="1:3" x14ac:dyDescent="0.25">
      <c r="A303" s="11" t="s">
        <v>982</v>
      </c>
    </row>
    <row r="304" spans="1:3" x14ac:dyDescent="0.25">
      <c r="A304" s="11" t="s">
        <v>966</v>
      </c>
    </row>
    <row r="305" spans="1:1" x14ac:dyDescent="0.25">
      <c r="A305" s="11" t="s">
        <v>967</v>
      </c>
    </row>
    <row r="306" spans="1:1" x14ac:dyDescent="0.25">
      <c r="A306" s="11" t="s">
        <v>968</v>
      </c>
    </row>
    <row r="307" spans="1:1" x14ac:dyDescent="0.25">
      <c r="A307" s="11" t="s">
        <v>969</v>
      </c>
    </row>
    <row r="308" spans="1:1" x14ac:dyDescent="0.25">
      <c r="A308" s="11" t="s">
        <v>439</v>
      </c>
    </row>
    <row r="309" spans="1:1" x14ac:dyDescent="0.25">
      <c r="A309" s="11" t="s">
        <v>983</v>
      </c>
    </row>
    <row r="310" spans="1:1" x14ac:dyDescent="0.25">
      <c r="A310" s="11" t="s">
        <v>970</v>
      </c>
    </row>
    <row r="311" spans="1:1" x14ac:dyDescent="0.25">
      <c r="A311" s="11" t="s">
        <v>971</v>
      </c>
    </row>
    <row r="312" spans="1:1" ht="33" customHeight="1" x14ac:dyDescent="0.25">
      <c r="A312" s="12" t="s">
        <v>972</v>
      </c>
    </row>
    <row r="313" spans="1:1" x14ac:dyDescent="0.25">
      <c r="A313" s="11" t="s">
        <v>973</v>
      </c>
    </row>
    <row r="314" spans="1:1" x14ac:dyDescent="0.25">
      <c r="A314" s="11" t="s">
        <v>974</v>
      </c>
    </row>
    <row r="316" spans="1:1" x14ac:dyDescent="0.25">
      <c r="A316" s="3" t="s">
        <v>356</v>
      </c>
    </row>
    <row r="317" spans="1:1" x14ac:dyDescent="0.25">
      <c r="A317" s="4" t="s">
        <v>66</v>
      </c>
    </row>
    <row r="318" spans="1:1" x14ac:dyDescent="0.25">
      <c r="A318" s="4" t="s">
        <v>357</v>
      </c>
    </row>
    <row r="319" spans="1:1" x14ac:dyDescent="0.25">
      <c r="A319" s="4" t="s">
        <v>358</v>
      </c>
    </row>
    <row r="320" spans="1:1" x14ac:dyDescent="0.25">
      <c r="A320" s="4" t="s">
        <v>359</v>
      </c>
    </row>
    <row r="321" spans="1:1" x14ac:dyDescent="0.25">
      <c r="A321" s="4" t="s">
        <v>360</v>
      </c>
    </row>
    <row r="322" spans="1:1" x14ac:dyDescent="0.25">
      <c r="A322" s="4" t="s">
        <v>365</v>
      </c>
    </row>
    <row r="323" spans="1:1" x14ac:dyDescent="0.25">
      <c r="A323" s="4" t="s">
        <v>361</v>
      </c>
    </row>
    <row r="324" spans="1:1" x14ac:dyDescent="0.25">
      <c r="A324" s="4" t="s">
        <v>362</v>
      </c>
    </row>
    <row r="325" spans="1:1" x14ac:dyDescent="0.25">
      <c r="A325" s="4" t="s">
        <v>363</v>
      </c>
    </row>
    <row r="326" spans="1:1" x14ac:dyDescent="0.25">
      <c r="A326" s="4" t="s">
        <v>639</v>
      </c>
    </row>
    <row r="327" spans="1:1" x14ac:dyDescent="0.25">
      <c r="A327" s="4" t="s">
        <v>364</v>
      </c>
    </row>
    <row r="328" spans="1:1" x14ac:dyDescent="0.25">
      <c r="A328" s="4" t="s">
        <v>640</v>
      </c>
    </row>
    <row r="330" spans="1:1" x14ac:dyDescent="0.25">
      <c r="A330" s="3" t="s">
        <v>366</v>
      </c>
    </row>
    <row r="331" spans="1:1" x14ac:dyDescent="0.25">
      <c r="A331" s="4" t="s">
        <v>66</v>
      </c>
    </row>
    <row r="332" spans="1:1" x14ac:dyDescent="0.25">
      <c r="A332" s="4" t="s">
        <v>381</v>
      </c>
    </row>
    <row r="333" spans="1:1" x14ac:dyDescent="0.25">
      <c r="A333" s="4" t="s">
        <v>380</v>
      </c>
    </row>
    <row r="334" spans="1:1" x14ac:dyDescent="0.25">
      <c r="A334" s="4" t="s">
        <v>374</v>
      </c>
    </row>
    <row r="335" spans="1:1" x14ac:dyDescent="0.25">
      <c r="A335" s="4" t="s">
        <v>367</v>
      </c>
    </row>
    <row r="336" spans="1:1" x14ac:dyDescent="0.25">
      <c r="A336" s="4" t="s">
        <v>368</v>
      </c>
    </row>
    <row r="337" spans="1:1" x14ac:dyDescent="0.25">
      <c r="A337" s="4" t="s">
        <v>389</v>
      </c>
    </row>
    <row r="338" spans="1:1" x14ac:dyDescent="0.25">
      <c r="A338" s="4" t="s">
        <v>370</v>
      </c>
    </row>
    <row r="339" spans="1:1" x14ac:dyDescent="0.25">
      <c r="A339" s="4" t="s">
        <v>391</v>
      </c>
    </row>
    <row r="340" spans="1:1" x14ac:dyDescent="0.25">
      <c r="A340" s="4" t="s">
        <v>369</v>
      </c>
    </row>
    <row r="341" spans="1:1" x14ac:dyDescent="0.25">
      <c r="A341" s="4" t="s">
        <v>375</v>
      </c>
    </row>
    <row r="342" spans="1:1" x14ac:dyDescent="0.25">
      <c r="A342" s="4" t="s">
        <v>390</v>
      </c>
    </row>
    <row r="343" spans="1:1" x14ac:dyDescent="0.25">
      <c r="A343" s="4" t="s">
        <v>393</v>
      </c>
    </row>
    <row r="344" spans="1:1" x14ac:dyDescent="0.25">
      <c r="A344" s="4" t="s">
        <v>392</v>
      </c>
    </row>
    <row r="345" spans="1:1" x14ac:dyDescent="0.25">
      <c r="A345" s="4" t="s">
        <v>385</v>
      </c>
    </row>
    <row r="346" spans="1:1" x14ac:dyDescent="0.25">
      <c r="A346" s="4" t="s">
        <v>386</v>
      </c>
    </row>
    <row r="347" spans="1:1" x14ac:dyDescent="0.25">
      <c r="A347" s="4" t="s">
        <v>387</v>
      </c>
    </row>
    <row r="348" spans="1:1" x14ac:dyDescent="0.25">
      <c r="A348" s="4" t="s">
        <v>384</v>
      </c>
    </row>
    <row r="349" spans="1:1" x14ac:dyDescent="0.25">
      <c r="A349" s="4" t="s">
        <v>378</v>
      </c>
    </row>
    <row r="350" spans="1:1" x14ac:dyDescent="0.25">
      <c r="A350" s="4" t="s">
        <v>372</v>
      </c>
    </row>
    <row r="351" spans="1:1" x14ac:dyDescent="0.25">
      <c r="A351" s="4" t="s">
        <v>376</v>
      </c>
    </row>
    <row r="352" spans="1:1" x14ac:dyDescent="0.25">
      <c r="A352" s="4" t="s">
        <v>371</v>
      </c>
    </row>
    <row r="353" spans="1:1" x14ac:dyDescent="0.25">
      <c r="A353" s="4" t="s">
        <v>383</v>
      </c>
    </row>
    <row r="354" spans="1:1" x14ac:dyDescent="0.25">
      <c r="A354" s="4" t="s">
        <v>388</v>
      </c>
    </row>
    <row r="355" spans="1:1" x14ac:dyDescent="0.25">
      <c r="A355" s="4" t="s">
        <v>382</v>
      </c>
    </row>
    <row r="356" spans="1:1" x14ac:dyDescent="0.25">
      <c r="A356" s="4" t="s">
        <v>377</v>
      </c>
    </row>
    <row r="357" spans="1:1" x14ac:dyDescent="0.25">
      <c r="A357" s="4" t="s">
        <v>379</v>
      </c>
    </row>
    <row r="358" spans="1:1" x14ac:dyDescent="0.25">
      <c r="A358" s="4" t="s">
        <v>373</v>
      </c>
    </row>
    <row r="360" spans="1:1" x14ac:dyDescent="0.25">
      <c r="A360" s="3" t="s">
        <v>394</v>
      </c>
    </row>
    <row r="361" spans="1:1" x14ac:dyDescent="0.25">
      <c r="A361" s="9" t="s">
        <v>66</v>
      </c>
    </row>
    <row r="362" spans="1:1" x14ac:dyDescent="0.25">
      <c r="A362" s="9" t="s">
        <v>447</v>
      </c>
    </row>
    <row r="363" spans="1:1" x14ac:dyDescent="0.25">
      <c r="A363" s="9" t="s">
        <v>490</v>
      </c>
    </row>
    <row r="364" spans="1:1" x14ac:dyDescent="0.25">
      <c r="A364" s="9" t="s">
        <v>445</v>
      </c>
    </row>
    <row r="365" spans="1:1" x14ac:dyDescent="0.25">
      <c r="A365" s="9" t="s">
        <v>453</v>
      </c>
    </row>
    <row r="366" spans="1:1" x14ac:dyDescent="0.25">
      <c r="A366" s="9" t="s">
        <v>449</v>
      </c>
    </row>
    <row r="367" spans="1:1" x14ac:dyDescent="0.25">
      <c r="A367" s="9" t="s">
        <v>456</v>
      </c>
    </row>
    <row r="368" spans="1:1" x14ac:dyDescent="0.25">
      <c r="A368" s="9" t="s">
        <v>455</v>
      </c>
    </row>
    <row r="369" spans="1:1" x14ac:dyDescent="0.25">
      <c r="A369" s="9" t="s">
        <v>457</v>
      </c>
    </row>
    <row r="370" spans="1:1" x14ac:dyDescent="0.25">
      <c r="A370" s="9" t="s">
        <v>470</v>
      </c>
    </row>
    <row r="371" spans="1:1" x14ac:dyDescent="0.25">
      <c r="A371" s="9" t="s">
        <v>463</v>
      </c>
    </row>
    <row r="372" spans="1:1" x14ac:dyDescent="0.25">
      <c r="A372" s="9" t="s">
        <v>569</v>
      </c>
    </row>
    <row r="373" spans="1:1" x14ac:dyDescent="0.25">
      <c r="A373" s="9" t="s">
        <v>459</v>
      </c>
    </row>
    <row r="374" spans="1:1" x14ac:dyDescent="0.25">
      <c r="A374" s="9" t="s">
        <v>597</v>
      </c>
    </row>
    <row r="375" spans="1:1" x14ac:dyDescent="0.25">
      <c r="A375" s="9" t="s">
        <v>473</v>
      </c>
    </row>
    <row r="376" spans="1:1" x14ac:dyDescent="0.25">
      <c r="A376" s="9" t="s">
        <v>461</v>
      </c>
    </row>
    <row r="377" spans="1:1" x14ac:dyDescent="0.25">
      <c r="A377" s="9" t="s">
        <v>474</v>
      </c>
    </row>
    <row r="378" spans="1:1" x14ac:dyDescent="0.25">
      <c r="A378" s="9" t="s">
        <v>465</v>
      </c>
    </row>
    <row r="379" spans="1:1" x14ac:dyDescent="0.25">
      <c r="A379" s="9" t="s">
        <v>962</v>
      </c>
    </row>
    <row r="380" spans="1:1" x14ac:dyDescent="0.25">
      <c r="A380" s="9" t="s">
        <v>467</v>
      </c>
    </row>
    <row r="381" spans="1:1" x14ac:dyDescent="0.25">
      <c r="A381" s="9" t="s">
        <v>469</v>
      </c>
    </row>
    <row r="382" spans="1:1" x14ac:dyDescent="0.25">
      <c r="A382" s="9" t="s">
        <v>466</v>
      </c>
    </row>
    <row r="383" spans="1:1" x14ac:dyDescent="0.25">
      <c r="A383" s="9" t="s">
        <v>464</v>
      </c>
    </row>
    <row r="384" spans="1:1" x14ac:dyDescent="0.25">
      <c r="A384" s="9" t="s">
        <v>475</v>
      </c>
    </row>
    <row r="385" spans="1:1" x14ac:dyDescent="0.25">
      <c r="A385" s="9" t="s">
        <v>483</v>
      </c>
    </row>
    <row r="386" spans="1:1" x14ac:dyDescent="0.25">
      <c r="A386" s="9" t="s">
        <v>534</v>
      </c>
    </row>
    <row r="387" spans="1:1" x14ac:dyDescent="0.25">
      <c r="A387" s="9" t="s">
        <v>504</v>
      </c>
    </row>
    <row r="388" spans="1:1" x14ac:dyDescent="0.25">
      <c r="A388" s="9" t="s">
        <v>628</v>
      </c>
    </row>
    <row r="389" spans="1:1" x14ac:dyDescent="0.25">
      <c r="A389" s="9" t="s">
        <v>616</v>
      </c>
    </row>
    <row r="390" spans="1:1" x14ac:dyDescent="0.25">
      <c r="A390" s="9" t="s">
        <v>630</v>
      </c>
    </row>
    <row r="391" spans="1:1" x14ac:dyDescent="0.25">
      <c r="A391" s="9" t="s">
        <v>478</v>
      </c>
    </row>
    <row r="392" spans="1:1" x14ac:dyDescent="0.25">
      <c r="A392" s="9" t="s">
        <v>480</v>
      </c>
    </row>
    <row r="393" spans="1:1" x14ac:dyDescent="0.25">
      <c r="A393" s="9" t="s">
        <v>531</v>
      </c>
    </row>
    <row r="394" spans="1:1" x14ac:dyDescent="0.25">
      <c r="A394" s="9" t="s">
        <v>563</v>
      </c>
    </row>
    <row r="395" spans="1:1" x14ac:dyDescent="0.25">
      <c r="A395" s="9" t="s">
        <v>481</v>
      </c>
    </row>
    <row r="396" spans="1:1" x14ac:dyDescent="0.25">
      <c r="A396" s="9" t="s">
        <v>482</v>
      </c>
    </row>
    <row r="397" spans="1:1" x14ac:dyDescent="0.25">
      <c r="A397" s="9" t="s">
        <v>484</v>
      </c>
    </row>
    <row r="398" spans="1:1" x14ac:dyDescent="0.25">
      <c r="A398" s="9" t="s">
        <v>485</v>
      </c>
    </row>
    <row r="399" spans="1:1" x14ac:dyDescent="0.25">
      <c r="A399" s="9" t="s">
        <v>506</v>
      </c>
    </row>
    <row r="400" spans="1:1" x14ac:dyDescent="0.25">
      <c r="A400" s="9" t="s">
        <v>488</v>
      </c>
    </row>
    <row r="401" spans="1:1" x14ac:dyDescent="0.25">
      <c r="A401" s="9" t="s">
        <v>548</v>
      </c>
    </row>
    <row r="402" spans="1:1" x14ac:dyDescent="0.25">
      <c r="A402" s="9" t="s">
        <v>486</v>
      </c>
    </row>
    <row r="403" spans="1:1" x14ac:dyDescent="0.25">
      <c r="A403" s="9" t="s">
        <v>458</v>
      </c>
    </row>
    <row r="404" spans="1:1" x14ac:dyDescent="0.25">
      <c r="A404" s="9" t="s">
        <v>487</v>
      </c>
    </row>
    <row r="405" spans="1:1" x14ac:dyDescent="0.25">
      <c r="A405" s="9" t="s">
        <v>593</v>
      </c>
    </row>
    <row r="406" spans="1:1" x14ac:dyDescent="0.25">
      <c r="A406" s="9" t="s">
        <v>489</v>
      </c>
    </row>
    <row r="407" spans="1:1" x14ac:dyDescent="0.25">
      <c r="A407" s="9" t="s">
        <v>613</v>
      </c>
    </row>
    <row r="408" spans="1:1" x14ac:dyDescent="0.25">
      <c r="A408" s="9" t="s">
        <v>508</v>
      </c>
    </row>
    <row r="409" spans="1:1" x14ac:dyDescent="0.25">
      <c r="A409" s="9" t="s">
        <v>623</v>
      </c>
    </row>
    <row r="410" spans="1:1" x14ac:dyDescent="0.25">
      <c r="A410" s="9" t="s">
        <v>495</v>
      </c>
    </row>
    <row r="411" spans="1:1" x14ac:dyDescent="0.25">
      <c r="A411" s="9" t="s">
        <v>594</v>
      </c>
    </row>
    <row r="412" spans="1:1" x14ac:dyDescent="0.25">
      <c r="A412" s="9" t="s">
        <v>497</v>
      </c>
    </row>
    <row r="413" spans="1:1" x14ac:dyDescent="0.25">
      <c r="A413" s="9" t="s">
        <v>491</v>
      </c>
    </row>
    <row r="414" spans="1:1" x14ac:dyDescent="0.25">
      <c r="A414" s="9" t="s">
        <v>619</v>
      </c>
    </row>
    <row r="415" spans="1:1" x14ac:dyDescent="0.25">
      <c r="A415" s="9" t="s">
        <v>625</v>
      </c>
    </row>
    <row r="416" spans="1:1" x14ac:dyDescent="0.25">
      <c r="A416" s="9" t="s">
        <v>620</v>
      </c>
    </row>
    <row r="417" spans="1:1" x14ac:dyDescent="0.25">
      <c r="A417" s="9" t="s">
        <v>622</v>
      </c>
    </row>
    <row r="418" spans="1:1" x14ac:dyDescent="0.25">
      <c r="A418" s="9" t="s">
        <v>621</v>
      </c>
    </row>
    <row r="419" spans="1:1" x14ac:dyDescent="0.25">
      <c r="A419" s="9" t="s">
        <v>499</v>
      </c>
    </row>
    <row r="420" spans="1:1" x14ac:dyDescent="0.25">
      <c r="A420" s="9" t="s">
        <v>500</v>
      </c>
    </row>
    <row r="421" spans="1:1" x14ac:dyDescent="0.25">
      <c r="A421" s="9" t="s">
        <v>516</v>
      </c>
    </row>
    <row r="422" spans="1:1" x14ac:dyDescent="0.25">
      <c r="A422" s="9" t="s">
        <v>501</v>
      </c>
    </row>
    <row r="423" spans="1:1" x14ac:dyDescent="0.25">
      <c r="A423" s="9" t="s">
        <v>505</v>
      </c>
    </row>
    <row r="424" spans="1:1" x14ac:dyDescent="0.25">
      <c r="A424" s="9" t="s">
        <v>618</v>
      </c>
    </row>
    <row r="425" spans="1:1" x14ac:dyDescent="0.25">
      <c r="A425" s="9" t="s">
        <v>626</v>
      </c>
    </row>
    <row r="426" spans="1:1" x14ac:dyDescent="0.25">
      <c r="A426" s="9" t="s">
        <v>515</v>
      </c>
    </row>
    <row r="427" spans="1:1" x14ac:dyDescent="0.25">
      <c r="A427" s="9" t="s">
        <v>576</v>
      </c>
    </row>
    <row r="428" spans="1:1" x14ac:dyDescent="0.25">
      <c r="A428" s="9" t="s">
        <v>507</v>
      </c>
    </row>
    <row r="429" spans="1:1" x14ac:dyDescent="0.25">
      <c r="A429" s="9" t="s">
        <v>510</v>
      </c>
    </row>
    <row r="430" spans="1:1" x14ac:dyDescent="0.25">
      <c r="A430" s="9" t="s">
        <v>511</v>
      </c>
    </row>
    <row r="431" spans="1:1" x14ac:dyDescent="0.25">
      <c r="A431" s="9" t="s">
        <v>512</v>
      </c>
    </row>
    <row r="432" spans="1:1" x14ac:dyDescent="0.25">
      <c r="A432" s="9" t="s">
        <v>607</v>
      </c>
    </row>
    <row r="433" spans="1:1" x14ac:dyDescent="0.25">
      <c r="A433" s="9" t="s">
        <v>523</v>
      </c>
    </row>
    <row r="434" spans="1:1" x14ac:dyDescent="0.25">
      <c r="A434" s="9" t="s">
        <v>520</v>
      </c>
    </row>
    <row r="435" spans="1:1" x14ac:dyDescent="0.25">
      <c r="A435" s="9" t="s">
        <v>522</v>
      </c>
    </row>
    <row r="436" spans="1:1" x14ac:dyDescent="0.25">
      <c r="A436" s="9" t="s">
        <v>521</v>
      </c>
    </row>
    <row r="437" spans="1:1" x14ac:dyDescent="0.25">
      <c r="A437" s="9" t="s">
        <v>518</v>
      </c>
    </row>
    <row r="438" spans="1:1" x14ac:dyDescent="0.25">
      <c r="A438" s="9" t="s">
        <v>524</v>
      </c>
    </row>
    <row r="439" spans="1:1" x14ac:dyDescent="0.25">
      <c r="A439" s="9" t="s">
        <v>525</v>
      </c>
    </row>
    <row r="440" spans="1:1" x14ac:dyDescent="0.25">
      <c r="A440" s="9" t="s">
        <v>526</v>
      </c>
    </row>
    <row r="441" spans="1:1" x14ac:dyDescent="0.25">
      <c r="A441" s="9" t="s">
        <v>533</v>
      </c>
    </row>
    <row r="442" spans="1:1" x14ac:dyDescent="0.25">
      <c r="A442" s="9" t="s">
        <v>528</v>
      </c>
    </row>
    <row r="443" spans="1:1" x14ac:dyDescent="0.25">
      <c r="A443" s="9" t="s">
        <v>571</v>
      </c>
    </row>
    <row r="444" spans="1:1" x14ac:dyDescent="0.25">
      <c r="A444" s="9" t="s">
        <v>536</v>
      </c>
    </row>
    <row r="445" spans="1:1" x14ac:dyDescent="0.25">
      <c r="A445" s="9" t="s">
        <v>494</v>
      </c>
    </row>
    <row r="446" spans="1:1" x14ac:dyDescent="0.25">
      <c r="A446" s="9" t="s">
        <v>514</v>
      </c>
    </row>
    <row r="447" spans="1:1" x14ac:dyDescent="0.25">
      <c r="A447" s="9" t="s">
        <v>556</v>
      </c>
    </row>
    <row r="448" spans="1:1" x14ac:dyDescent="0.25">
      <c r="A448" s="9" t="s">
        <v>556</v>
      </c>
    </row>
    <row r="449" spans="1:1" x14ac:dyDescent="0.25">
      <c r="A449" s="9" t="s">
        <v>452</v>
      </c>
    </row>
    <row r="450" spans="1:1" x14ac:dyDescent="0.25">
      <c r="A450" s="9" t="s">
        <v>549</v>
      </c>
    </row>
    <row r="451" spans="1:1" x14ac:dyDescent="0.25">
      <c r="A451" s="9" t="s">
        <v>503</v>
      </c>
    </row>
    <row r="452" spans="1:1" x14ac:dyDescent="0.25">
      <c r="A452" s="9" t="s">
        <v>543</v>
      </c>
    </row>
    <row r="453" spans="1:1" x14ac:dyDescent="0.25">
      <c r="A453" s="9" t="s">
        <v>537</v>
      </c>
    </row>
    <row r="454" spans="1:1" x14ac:dyDescent="0.25">
      <c r="A454" s="9" t="s">
        <v>448</v>
      </c>
    </row>
    <row r="455" spans="1:1" x14ac:dyDescent="0.25">
      <c r="A455" s="9" t="s">
        <v>513</v>
      </c>
    </row>
    <row r="456" spans="1:1" x14ac:dyDescent="0.25">
      <c r="A456" s="9" t="s">
        <v>590</v>
      </c>
    </row>
    <row r="457" spans="1:1" x14ac:dyDescent="0.25">
      <c r="A457" s="9" t="s">
        <v>578</v>
      </c>
    </row>
    <row r="458" spans="1:1" x14ac:dyDescent="0.25">
      <c r="A458" s="9" t="s">
        <v>462</v>
      </c>
    </row>
    <row r="459" spans="1:1" x14ac:dyDescent="0.25">
      <c r="A459" s="9" t="s">
        <v>539</v>
      </c>
    </row>
    <row r="460" spans="1:1" x14ac:dyDescent="0.25">
      <c r="A460" s="9" t="s">
        <v>544</v>
      </c>
    </row>
    <row r="461" spans="1:1" x14ac:dyDescent="0.25">
      <c r="A461" s="9" t="s">
        <v>596</v>
      </c>
    </row>
    <row r="462" spans="1:1" x14ac:dyDescent="0.25">
      <c r="A462" s="9" t="s">
        <v>541</v>
      </c>
    </row>
    <row r="463" spans="1:1" x14ac:dyDescent="0.25">
      <c r="A463" s="9" t="s">
        <v>540</v>
      </c>
    </row>
    <row r="464" spans="1:1" x14ac:dyDescent="0.25">
      <c r="A464" s="9" t="s">
        <v>542</v>
      </c>
    </row>
    <row r="465" spans="1:1" x14ac:dyDescent="0.25">
      <c r="A465" s="9" t="s">
        <v>547</v>
      </c>
    </row>
    <row r="466" spans="1:1" x14ac:dyDescent="0.25">
      <c r="A466" s="9" t="s">
        <v>559</v>
      </c>
    </row>
    <row r="467" spans="1:1" x14ac:dyDescent="0.25">
      <c r="A467" s="9" t="s">
        <v>546</v>
      </c>
    </row>
    <row r="468" spans="1:1" x14ac:dyDescent="0.25">
      <c r="A468" s="9" t="s">
        <v>553</v>
      </c>
    </row>
    <row r="469" spans="1:1" x14ac:dyDescent="0.25">
      <c r="A469" s="9" t="s">
        <v>599</v>
      </c>
    </row>
    <row r="470" spans="1:1" x14ac:dyDescent="0.25">
      <c r="A470" s="9" t="s">
        <v>498</v>
      </c>
    </row>
    <row r="471" spans="1:1" x14ac:dyDescent="0.25">
      <c r="A471" s="9" t="s">
        <v>560</v>
      </c>
    </row>
    <row r="472" spans="1:1" x14ac:dyDescent="0.25">
      <c r="A472" s="9" t="s">
        <v>557</v>
      </c>
    </row>
    <row r="473" spans="1:1" x14ac:dyDescent="0.25">
      <c r="A473" s="9" t="s">
        <v>558</v>
      </c>
    </row>
    <row r="474" spans="1:1" x14ac:dyDescent="0.25">
      <c r="A474" s="9" t="s">
        <v>545</v>
      </c>
    </row>
    <row r="475" spans="1:1" x14ac:dyDescent="0.25">
      <c r="A475" s="9" t="s">
        <v>554</v>
      </c>
    </row>
    <row r="476" spans="1:1" x14ac:dyDescent="0.25">
      <c r="A476" s="9" t="s">
        <v>468</v>
      </c>
    </row>
    <row r="477" spans="1:1" x14ac:dyDescent="0.25">
      <c r="A477" s="9" t="s">
        <v>562</v>
      </c>
    </row>
    <row r="478" spans="1:1" x14ac:dyDescent="0.25">
      <c r="A478" s="9" t="s">
        <v>561</v>
      </c>
    </row>
    <row r="479" spans="1:1" x14ac:dyDescent="0.25">
      <c r="A479" s="9" t="s">
        <v>566</v>
      </c>
    </row>
    <row r="480" spans="1:1" x14ac:dyDescent="0.25">
      <c r="A480" s="9" t="s">
        <v>450</v>
      </c>
    </row>
    <row r="481" spans="1:1" x14ac:dyDescent="0.25">
      <c r="A481" s="9" t="s">
        <v>564</v>
      </c>
    </row>
    <row r="482" spans="1:1" x14ac:dyDescent="0.25">
      <c r="A482" s="9" t="s">
        <v>634</v>
      </c>
    </row>
    <row r="483" spans="1:1" x14ac:dyDescent="0.25">
      <c r="A483" s="9" t="s">
        <v>451</v>
      </c>
    </row>
    <row r="484" spans="1:1" x14ac:dyDescent="0.25">
      <c r="A484" s="9" t="s">
        <v>605</v>
      </c>
    </row>
    <row r="485" spans="1:1" x14ac:dyDescent="0.25">
      <c r="A485" s="9" t="s">
        <v>636</v>
      </c>
    </row>
    <row r="486" spans="1:1" x14ac:dyDescent="0.25">
      <c r="A486" s="9" t="s">
        <v>567</v>
      </c>
    </row>
    <row r="487" spans="1:1" x14ac:dyDescent="0.25">
      <c r="A487" s="9" t="s">
        <v>471</v>
      </c>
    </row>
    <row r="488" spans="1:1" x14ac:dyDescent="0.25">
      <c r="A488" s="9" t="s">
        <v>565</v>
      </c>
    </row>
    <row r="489" spans="1:1" x14ac:dyDescent="0.25">
      <c r="A489" s="9" t="s">
        <v>570</v>
      </c>
    </row>
    <row r="490" spans="1:1" x14ac:dyDescent="0.25">
      <c r="A490" s="9" t="s">
        <v>552</v>
      </c>
    </row>
    <row r="491" spans="1:1" x14ac:dyDescent="0.25">
      <c r="A491" s="9" t="s">
        <v>601</v>
      </c>
    </row>
    <row r="492" spans="1:1" x14ac:dyDescent="0.25">
      <c r="A492" s="9" t="s">
        <v>573</v>
      </c>
    </row>
    <row r="493" spans="1:1" x14ac:dyDescent="0.25">
      <c r="A493" s="9" t="s">
        <v>629</v>
      </c>
    </row>
    <row r="494" spans="1:1" x14ac:dyDescent="0.25">
      <c r="A494" s="9" t="s">
        <v>551</v>
      </c>
    </row>
    <row r="495" spans="1:1" x14ac:dyDescent="0.25">
      <c r="A495" s="9" t="s">
        <v>611</v>
      </c>
    </row>
    <row r="496" spans="1:1" x14ac:dyDescent="0.25">
      <c r="A496" s="9" t="s">
        <v>572</v>
      </c>
    </row>
    <row r="497" spans="1:1" x14ac:dyDescent="0.25">
      <c r="A497" s="9" t="s">
        <v>631</v>
      </c>
    </row>
    <row r="498" spans="1:1" x14ac:dyDescent="0.25">
      <c r="A498" s="9" t="s">
        <v>575</v>
      </c>
    </row>
    <row r="499" spans="1:1" x14ac:dyDescent="0.25">
      <c r="A499" s="9" t="s">
        <v>502</v>
      </c>
    </row>
    <row r="500" spans="1:1" x14ac:dyDescent="0.25">
      <c r="A500" s="9" t="s">
        <v>472</v>
      </c>
    </row>
    <row r="501" spans="1:1" x14ac:dyDescent="0.25">
      <c r="A501" s="9" t="s">
        <v>577</v>
      </c>
    </row>
    <row r="502" spans="1:1" x14ac:dyDescent="0.25">
      <c r="A502" s="9" t="s">
        <v>509</v>
      </c>
    </row>
    <row r="503" spans="1:1" x14ac:dyDescent="0.25">
      <c r="A503" s="9" t="s">
        <v>635</v>
      </c>
    </row>
    <row r="504" spans="1:1" x14ac:dyDescent="0.25">
      <c r="A504" s="9" t="s">
        <v>568</v>
      </c>
    </row>
    <row r="505" spans="1:1" x14ac:dyDescent="0.25">
      <c r="A505" s="9" t="s">
        <v>530</v>
      </c>
    </row>
    <row r="506" spans="1:1" x14ac:dyDescent="0.25">
      <c r="A506" s="9" t="s">
        <v>555</v>
      </c>
    </row>
    <row r="507" spans="1:1" x14ac:dyDescent="0.25">
      <c r="A507" s="9" t="s">
        <v>517</v>
      </c>
    </row>
    <row r="508" spans="1:1" x14ac:dyDescent="0.25">
      <c r="A508" s="9" t="s">
        <v>579</v>
      </c>
    </row>
    <row r="509" spans="1:1" x14ac:dyDescent="0.25">
      <c r="A509" s="9" t="s">
        <v>580</v>
      </c>
    </row>
    <row r="510" spans="1:1" x14ac:dyDescent="0.25">
      <c r="A510" s="9" t="s">
        <v>581</v>
      </c>
    </row>
    <row r="511" spans="1:1" x14ac:dyDescent="0.25">
      <c r="A511" s="9" t="s">
        <v>454</v>
      </c>
    </row>
    <row r="512" spans="1:1" x14ac:dyDescent="0.25">
      <c r="A512" s="9" t="s">
        <v>624</v>
      </c>
    </row>
    <row r="513" spans="1:1" x14ac:dyDescent="0.25">
      <c r="A513" s="9" t="s">
        <v>583</v>
      </c>
    </row>
    <row r="514" spans="1:1" x14ac:dyDescent="0.25">
      <c r="A514" s="9" t="s">
        <v>519</v>
      </c>
    </row>
    <row r="515" spans="1:1" x14ac:dyDescent="0.25">
      <c r="A515" s="9" t="s">
        <v>617</v>
      </c>
    </row>
    <row r="516" spans="1:1" x14ac:dyDescent="0.25">
      <c r="A516" s="9" t="s">
        <v>586</v>
      </c>
    </row>
    <row r="517" spans="1:1" x14ac:dyDescent="0.25">
      <c r="A517" s="9" t="s">
        <v>589</v>
      </c>
    </row>
    <row r="518" spans="1:1" x14ac:dyDescent="0.25">
      <c r="A518" s="9" t="s">
        <v>582</v>
      </c>
    </row>
    <row r="519" spans="1:1" x14ac:dyDescent="0.25">
      <c r="A519" s="9" t="s">
        <v>529</v>
      </c>
    </row>
    <row r="520" spans="1:1" x14ac:dyDescent="0.25">
      <c r="A520" s="9" t="s">
        <v>591</v>
      </c>
    </row>
    <row r="521" spans="1:1" x14ac:dyDescent="0.25">
      <c r="A521" s="9" t="s">
        <v>496</v>
      </c>
    </row>
    <row r="522" spans="1:1" x14ac:dyDescent="0.25">
      <c r="A522" s="9" t="s">
        <v>538</v>
      </c>
    </row>
    <row r="523" spans="1:1" x14ac:dyDescent="0.25">
      <c r="A523" s="9" t="s">
        <v>587</v>
      </c>
    </row>
    <row r="524" spans="1:1" x14ac:dyDescent="0.25">
      <c r="A524" s="9" t="s">
        <v>492</v>
      </c>
    </row>
    <row r="525" spans="1:1" x14ac:dyDescent="0.25">
      <c r="A525" s="9" t="s">
        <v>584</v>
      </c>
    </row>
    <row r="526" spans="1:1" x14ac:dyDescent="0.25">
      <c r="A526" s="9" t="s">
        <v>592</v>
      </c>
    </row>
    <row r="527" spans="1:1" x14ac:dyDescent="0.25">
      <c r="A527" s="9" t="s">
        <v>585</v>
      </c>
    </row>
    <row r="528" spans="1:1" x14ac:dyDescent="0.25">
      <c r="A528" s="9" t="s">
        <v>476</v>
      </c>
    </row>
    <row r="529" spans="1:1" x14ac:dyDescent="0.25">
      <c r="A529" s="9" t="s">
        <v>595</v>
      </c>
    </row>
    <row r="530" spans="1:1" x14ac:dyDescent="0.25">
      <c r="A530" s="9" t="s">
        <v>598</v>
      </c>
    </row>
    <row r="531" spans="1:1" x14ac:dyDescent="0.25">
      <c r="A531" s="9" t="s">
        <v>460</v>
      </c>
    </row>
    <row r="532" spans="1:1" x14ac:dyDescent="0.25">
      <c r="A532" s="9" t="s">
        <v>615</v>
      </c>
    </row>
    <row r="533" spans="1:1" x14ac:dyDescent="0.25">
      <c r="A533" s="9" t="s">
        <v>606</v>
      </c>
    </row>
    <row r="534" spans="1:1" x14ac:dyDescent="0.25">
      <c r="A534" s="9" t="s">
        <v>535</v>
      </c>
    </row>
    <row r="535" spans="1:1" x14ac:dyDescent="0.25">
      <c r="A535" s="9" t="s">
        <v>602</v>
      </c>
    </row>
    <row r="536" spans="1:1" x14ac:dyDescent="0.25">
      <c r="A536" s="9" t="s">
        <v>588</v>
      </c>
    </row>
    <row r="537" spans="1:1" x14ac:dyDescent="0.25">
      <c r="A537" s="9" t="s">
        <v>632</v>
      </c>
    </row>
    <row r="538" spans="1:1" x14ac:dyDescent="0.25">
      <c r="A538" s="9" t="s">
        <v>604</v>
      </c>
    </row>
    <row r="539" spans="1:1" x14ac:dyDescent="0.25">
      <c r="A539" s="9" t="s">
        <v>550</v>
      </c>
    </row>
    <row r="540" spans="1:1" x14ac:dyDescent="0.25">
      <c r="A540" s="9" t="s">
        <v>600</v>
      </c>
    </row>
    <row r="541" spans="1:1" x14ac:dyDescent="0.25">
      <c r="A541" s="9" t="s">
        <v>603</v>
      </c>
    </row>
    <row r="542" spans="1:1" x14ac:dyDescent="0.25">
      <c r="A542" s="9" t="s">
        <v>446</v>
      </c>
    </row>
    <row r="543" spans="1:1" x14ac:dyDescent="0.25">
      <c r="A543" s="9" t="s">
        <v>608</v>
      </c>
    </row>
    <row r="544" spans="1:1" x14ac:dyDescent="0.25">
      <c r="A544" s="9" t="s">
        <v>627</v>
      </c>
    </row>
    <row r="545" spans="1:1" x14ac:dyDescent="0.25">
      <c r="A545" s="9" t="s">
        <v>493</v>
      </c>
    </row>
    <row r="546" spans="1:1" x14ac:dyDescent="0.25">
      <c r="A546" s="9" t="s">
        <v>477</v>
      </c>
    </row>
    <row r="547" spans="1:1" x14ac:dyDescent="0.25">
      <c r="A547" s="9" t="s">
        <v>609</v>
      </c>
    </row>
    <row r="548" spans="1:1" x14ac:dyDescent="0.25">
      <c r="A548" s="9" t="s">
        <v>610</v>
      </c>
    </row>
    <row r="549" spans="1:1" x14ac:dyDescent="0.25">
      <c r="A549" s="9" t="s">
        <v>612</v>
      </c>
    </row>
    <row r="550" spans="1:1" x14ac:dyDescent="0.25">
      <c r="A550" s="9" t="s">
        <v>614</v>
      </c>
    </row>
    <row r="551" spans="1:1" x14ac:dyDescent="0.25">
      <c r="A551" s="9" t="s">
        <v>532</v>
      </c>
    </row>
    <row r="552" spans="1:1" x14ac:dyDescent="0.25">
      <c r="A552" s="9" t="s">
        <v>633</v>
      </c>
    </row>
    <row r="553" spans="1:1" x14ac:dyDescent="0.25">
      <c r="A553" s="9" t="s">
        <v>527</v>
      </c>
    </row>
    <row r="554" spans="1:1" x14ac:dyDescent="0.25">
      <c r="A554" s="9" t="s">
        <v>479</v>
      </c>
    </row>
    <row r="555" spans="1:1" x14ac:dyDescent="0.25">
      <c r="A555" s="9" t="s">
        <v>637</v>
      </c>
    </row>
    <row r="556" spans="1:1" x14ac:dyDescent="0.25">
      <c r="A556" s="9" t="s">
        <v>574</v>
      </c>
    </row>
    <row r="558" spans="1:1" x14ac:dyDescent="0.25">
      <c r="A558" s="3" t="s">
        <v>395</v>
      </c>
    </row>
    <row r="559" spans="1:1" x14ac:dyDescent="0.25">
      <c r="A559" s="4" t="s">
        <v>66</v>
      </c>
    </row>
    <row r="560" spans="1:1" x14ac:dyDescent="0.25">
      <c r="A560" s="4" t="s">
        <v>641</v>
      </c>
    </row>
    <row r="561" spans="1:1" x14ac:dyDescent="0.25">
      <c r="A561" s="4" t="s">
        <v>642</v>
      </c>
    </row>
    <row r="562" spans="1:1" x14ac:dyDescent="0.25">
      <c r="A562" s="4" t="s">
        <v>643</v>
      </c>
    </row>
    <row r="563" spans="1:1" x14ac:dyDescent="0.25">
      <c r="A563" s="4" t="s">
        <v>644</v>
      </c>
    </row>
    <row r="564" spans="1:1" x14ac:dyDescent="0.25">
      <c r="A564" s="4" t="s">
        <v>645</v>
      </c>
    </row>
    <row r="565" spans="1:1" x14ac:dyDescent="0.25">
      <c r="A565" s="4" t="s">
        <v>397</v>
      </c>
    </row>
    <row r="566" spans="1:1" x14ac:dyDescent="0.25">
      <c r="A566" s="4" t="s">
        <v>396</v>
      </c>
    </row>
    <row r="567" spans="1:1" x14ac:dyDescent="0.25">
      <c r="A567" s="4" t="s">
        <v>646</v>
      </c>
    </row>
    <row r="569" spans="1:1" x14ac:dyDescent="0.25">
      <c r="A569" s="3" t="s">
        <v>398</v>
      </c>
    </row>
    <row r="570" spans="1:1" x14ac:dyDescent="0.25">
      <c r="A570" s="4" t="s">
        <v>66</v>
      </c>
    </row>
    <row r="571" spans="1:1" x14ac:dyDescent="0.25">
      <c r="A571" s="4" t="s">
        <v>400</v>
      </c>
    </row>
    <row r="572" spans="1:1" x14ac:dyDescent="0.25">
      <c r="A572" s="4" t="s">
        <v>401</v>
      </c>
    </row>
    <row r="573" spans="1:1" x14ac:dyDescent="0.25">
      <c r="A573" s="4" t="s">
        <v>402</v>
      </c>
    </row>
    <row r="574" spans="1:1" x14ac:dyDescent="0.25">
      <c r="A574" s="4" t="s">
        <v>403</v>
      </c>
    </row>
    <row r="575" spans="1:1" x14ac:dyDescent="0.25">
      <c r="A575" s="4" t="s">
        <v>404</v>
      </c>
    </row>
    <row r="576" spans="1:1" x14ac:dyDescent="0.25">
      <c r="A576" s="4" t="s">
        <v>405</v>
      </c>
    </row>
    <row r="577" spans="1:1" x14ac:dyDescent="0.25">
      <c r="A577" s="4" t="s">
        <v>406</v>
      </c>
    </row>
    <row r="578" spans="1:1" x14ac:dyDescent="0.25">
      <c r="A578" s="4" t="s">
        <v>647</v>
      </c>
    </row>
    <row r="579" spans="1:1" x14ac:dyDescent="0.25">
      <c r="A579" s="4" t="s">
        <v>407</v>
      </c>
    </row>
    <row r="580" spans="1:1" x14ac:dyDescent="0.25">
      <c r="A580" s="4" t="s">
        <v>408</v>
      </c>
    </row>
    <row r="581" spans="1:1" x14ac:dyDescent="0.25">
      <c r="A581" s="4" t="s">
        <v>409</v>
      </c>
    </row>
    <row r="582" spans="1:1" x14ac:dyDescent="0.25">
      <c r="A582" s="4" t="s">
        <v>399</v>
      </c>
    </row>
    <row r="583" spans="1:1" x14ac:dyDescent="0.25">
      <c r="A583" s="4" t="s">
        <v>648</v>
      </c>
    </row>
    <row r="584" spans="1:1" x14ac:dyDescent="0.25">
      <c r="A584" s="4" t="s">
        <v>411</v>
      </c>
    </row>
    <row r="585" spans="1:1" x14ac:dyDescent="0.25">
      <c r="A585" s="4" t="s">
        <v>410</v>
      </c>
    </row>
    <row r="587" spans="1:1" x14ac:dyDescent="0.25">
      <c r="A587" s="3" t="s">
        <v>412</v>
      </c>
    </row>
    <row r="588" spans="1:1" x14ac:dyDescent="0.25">
      <c r="A588" s="4" t="s">
        <v>66</v>
      </c>
    </row>
    <row r="589" spans="1:1" x14ac:dyDescent="0.25">
      <c r="A589" s="4" t="s">
        <v>426</v>
      </c>
    </row>
    <row r="590" spans="1:1" x14ac:dyDescent="0.25">
      <c r="A590" s="4" t="s">
        <v>425</v>
      </c>
    </row>
    <row r="591" spans="1:1" x14ac:dyDescent="0.25">
      <c r="A591" s="4" t="s">
        <v>414</v>
      </c>
    </row>
    <row r="592" spans="1:1" x14ac:dyDescent="0.25">
      <c r="A592" s="4" t="s">
        <v>415</v>
      </c>
    </row>
    <row r="593" spans="1:1" x14ac:dyDescent="0.25">
      <c r="A593" s="4" t="s">
        <v>360</v>
      </c>
    </row>
    <row r="594" spans="1:1" x14ac:dyDescent="0.25">
      <c r="A594" s="4" t="s">
        <v>416</v>
      </c>
    </row>
    <row r="595" spans="1:1" x14ac:dyDescent="0.25">
      <c r="A595" s="4" t="s">
        <v>417</v>
      </c>
    </row>
    <row r="596" spans="1:1" x14ac:dyDescent="0.25">
      <c r="A596" s="4" t="s">
        <v>418</v>
      </c>
    </row>
    <row r="597" spans="1:1" x14ac:dyDescent="0.25">
      <c r="A597" s="4" t="s">
        <v>419</v>
      </c>
    </row>
    <row r="598" spans="1:1" x14ac:dyDescent="0.25">
      <c r="A598" s="4" t="s">
        <v>420</v>
      </c>
    </row>
    <row r="599" spans="1:1" x14ac:dyDescent="0.25">
      <c r="A599" s="4" t="s">
        <v>421</v>
      </c>
    </row>
    <row r="600" spans="1:1" x14ac:dyDescent="0.25">
      <c r="A600" s="4" t="s">
        <v>364</v>
      </c>
    </row>
    <row r="601" spans="1:1" x14ac:dyDescent="0.25">
      <c r="A601" s="4" t="s">
        <v>422</v>
      </c>
    </row>
    <row r="602" spans="1:1" x14ac:dyDescent="0.25">
      <c r="A602" s="4" t="s">
        <v>423</v>
      </c>
    </row>
    <row r="603" spans="1:1" x14ac:dyDescent="0.25">
      <c r="A603" s="4" t="s">
        <v>424</v>
      </c>
    </row>
    <row r="604" spans="1:1" x14ac:dyDescent="0.25">
      <c r="A604" s="4" t="s">
        <v>413</v>
      </c>
    </row>
    <row r="606" spans="1:1" x14ac:dyDescent="0.25">
      <c r="A606" s="3" t="s">
        <v>427</v>
      </c>
    </row>
    <row r="607" spans="1:1" x14ac:dyDescent="0.25">
      <c r="A607" s="5" t="s">
        <v>66</v>
      </c>
    </row>
    <row r="608" spans="1:1" x14ac:dyDescent="0.25">
      <c r="A608" s="5" t="s">
        <v>400</v>
      </c>
    </row>
    <row r="609" spans="1:1" x14ac:dyDescent="0.25">
      <c r="A609" s="5" t="s">
        <v>428</v>
      </c>
    </row>
    <row r="610" spans="1:1" x14ac:dyDescent="0.25">
      <c r="A610" s="5" t="s">
        <v>401</v>
      </c>
    </row>
    <row r="611" spans="1:1" x14ac:dyDescent="0.25">
      <c r="A611" s="5" t="s">
        <v>402</v>
      </c>
    </row>
    <row r="612" spans="1:1" x14ac:dyDescent="0.25">
      <c r="A612" s="5" t="s">
        <v>403</v>
      </c>
    </row>
    <row r="613" spans="1:1" x14ac:dyDescent="0.25">
      <c r="A613" s="5" t="s">
        <v>404</v>
      </c>
    </row>
    <row r="614" spans="1:1" x14ac:dyDescent="0.25">
      <c r="A614" s="5" t="s">
        <v>405</v>
      </c>
    </row>
    <row r="615" spans="1:1" x14ac:dyDescent="0.25">
      <c r="A615" s="5" t="s">
        <v>411</v>
      </c>
    </row>
    <row r="616" spans="1:1" x14ac:dyDescent="0.25">
      <c r="A616" s="5" t="s">
        <v>410</v>
      </c>
    </row>
    <row r="618" spans="1:1" x14ac:dyDescent="0.25">
      <c r="A618" s="3" t="s">
        <v>710</v>
      </c>
    </row>
    <row r="619" spans="1:1" x14ac:dyDescent="0.25">
      <c r="A619" s="5" t="s">
        <v>66</v>
      </c>
    </row>
    <row r="620" spans="1:1" x14ac:dyDescent="0.25">
      <c r="A620" s="5" t="s">
        <v>975</v>
      </c>
    </row>
    <row r="621" spans="1:1" x14ac:dyDescent="0.25">
      <c r="A621" s="5" t="s">
        <v>664</v>
      </c>
    </row>
    <row r="622" spans="1:1" x14ac:dyDescent="0.25">
      <c r="A622" s="5" t="s">
        <v>702</v>
      </c>
    </row>
    <row r="623" spans="1:1" x14ac:dyDescent="0.25">
      <c r="A623" s="5" t="s">
        <v>709</v>
      </c>
    </row>
    <row r="624" spans="1:1" x14ac:dyDescent="0.25">
      <c r="A624" s="5" t="s">
        <v>699</v>
      </c>
    </row>
    <row r="625" spans="1:1" x14ac:dyDescent="0.25">
      <c r="A625" s="5" t="s">
        <v>698</v>
      </c>
    </row>
    <row r="626" spans="1:1" x14ac:dyDescent="0.25">
      <c r="A626" s="5" t="s">
        <v>684</v>
      </c>
    </row>
    <row r="627" spans="1:1" x14ac:dyDescent="0.25">
      <c r="A627" s="5" t="s">
        <v>703</v>
      </c>
    </row>
    <row r="628" spans="1:1" x14ac:dyDescent="0.25">
      <c r="A628" s="5" t="s">
        <v>687</v>
      </c>
    </row>
    <row r="629" spans="1:1" x14ac:dyDescent="0.25">
      <c r="A629" s="5" t="s">
        <v>707</v>
      </c>
    </row>
    <row r="630" spans="1:1" x14ac:dyDescent="0.25">
      <c r="A630" s="5" t="s">
        <v>708</v>
      </c>
    </row>
    <row r="631" spans="1:1" x14ac:dyDescent="0.25">
      <c r="A631" s="5" t="s">
        <v>649</v>
      </c>
    </row>
    <row r="632" spans="1:1" x14ac:dyDescent="0.25">
      <c r="A632" s="5" t="s">
        <v>682</v>
      </c>
    </row>
    <row r="633" spans="1:1" x14ac:dyDescent="0.25">
      <c r="A633" s="5" t="s">
        <v>696</v>
      </c>
    </row>
    <row r="634" spans="1:1" x14ac:dyDescent="0.25">
      <c r="A634" s="5" t="s">
        <v>681</v>
      </c>
    </row>
    <row r="635" spans="1:1" x14ac:dyDescent="0.25">
      <c r="A635" s="5" t="s">
        <v>688</v>
      </c>
    </row>
    <row r="636" spans="1:1" x14ac:dyDescent="0.25">
      <c r="A636" s="5" t="s">
        <v>689</v>
      </c>
    </row>
    <row r="637" spans="1:1" x14ac:dyDescent="0.25">
      <c r="A637" s="5" t="s">
        <v>690</v>
      </c>
    </row>
    <row r="638" spans="1:1" x14ac:dyDescent="0.25">
      <c r="A638" s="5" t="s">
        <v>685</v>
      </c>
    </row>
    <row r="639" spans="1:1" x14ac:dyDescent="0.25">
      <c r="A639" s="5" t="s">
        <v>695</v>
      </c>
    </row>
    <row r="640" spans="1:1" x14ac:dyDescent="0.25">
      <c r="A640" s="5" t="s">
        <v>694</v>
      </c>
    </row>
    <row r="641" spans="1:1" x14ac:dyDescent="0.25">
      <c r="A641" s="5" t="s">
        <v>700</v>
      </c>
    </row>
    <row r="642" spans="1:1" x14ac:dyDescent="0.25">
      <c r="A642" s="5" t="s">
        <v>657</v>
      </c>
    </row>
    <row r="643" spans="1:1" x14ac:dyDescent="0.25">
      <c r="A643" s="5" t="s">
        <v>656</v>
      </c>
    </row>
    <row r="644" spans="1:1" x14ac:dyDescent="0.25">
      <c r="A644" s="5" t="s">
        <v>658</v>
      </c>
    </row>
    <row r="645" spans="1:1" x14ac:dyDescent="0.25">
      <c r="A645" s="5" t="s">
        <v>655</v>
      </c>
    </row>
    <row r="646" spans="1:1" x14ac:dyDescent="0.25">
      <c r="A646" s="5" t="s">
        <v>652</v>
      </c>
    </row>
    <row r="647" spans="1:1" x14ac:dyDescent="0.25">
      <c r="A647" s="5" t="s">
        <v>654</v>
      </c>
    </row>
    <row r="648" spans="1:1" x14ac:dyDescent="0.25">
      <c r="A648" s="5" t="s">
        <v>653</v>
      </c>
    </row>
    <row r="649" spans="1:1" x14ac:dyDescent="0.25">
      <c r="A649" s="5" t="s">
        <v>665</v>
      </c>
    </row>
    <row r="650" spans="1:1" x14ac:dyDescent="0.25">
      <c r="A650" s="5" t="s">
        <v>668</v>
      </c>
    </row>
    <row r="651" spans="1:1" x14ac:dyDescent="0.25">
      <c r="A651" s="5" t="s">
        <v>671</v>
      </c>
    </row>
    <row r="652" spans="1:1" x14ac:dyDescent="0.25">
      <c r="A652" s="5" t="s">
        <v>661</v>
      </c>
    </row>
    <row r="653" spans="1:1" x14ac:dyDescent="0.25">
      <c r="A653" s="5" t="s">
        <v>673</v>
      </c>
    </row>
    <row r="654" spans="1:1" x14ac:dyDescent="0.25">
      <c r="A654" s="5" t="s">
        <v>674</v>
      </c>
    </row>
    <row r="655" spans="1:1" x14ac:dyDescent="0.25">
      <c r="A655" s="5" t="s">
        <v>672</v>
      </c>
    </row>
    <row r="656" spans="1:1" x14ac:dyDescent="0.25">
      <c r="A656" s="5" t="s">
        <v>670</v>
      </c>
    </row>
    <row r="657" spans="1:1" x14ac:dyDescent="0.25">
      <c r="A657" s="5" t="s">
        <v>677</v>
      </c>
    </row>
    <row r="658" spans="1:1" x14ac:dyDescent="0.25">
      <c r="A658" s="5" t="s">
        <v>669</v>
      </c>
    </row>
    <row r="659" spans="1:1" x14ac:dyDescent="0.25">
      <c r="A659" s="5" t="s">
        <v>676</v>
      </c>
    </row>
    <row r="660" spans="1:1" x14ac:dyDescent="0.25">
      <c r="A660" s="5" t="s">
        <v>663</v>
      </c>
    </row>
    <row r="661" spans="1:1" x14ac:dyDescent="0.25">
      <c r="A661" s="5" t="s">
        <v>660</v>
      </c>
    </row>
    <row r="662" spans="1:1" x14ac:dyDescent="0.25">
      <c r="A662" s="5" t="s">
        <v>667</v>
      </c>
    </row>
    <row r="663" spans="1:1" x14ac:dyDescent="0.25">
      <c r="A663" s="5" t="s">
        <v>659</v>
      </c>
    </row>
    <row r="664" spans="1:1" x14ac:dyDescent="0.25">
      <c r="A664" s="5" t="s">
        <v>666</v>
      </c>
    </row>
    <row r="665" spans="1:1" x14ac:dyDescent="0.25">
      <c r="A665" s="5" t="s">
        <v>675</v>
      </c>
    </row>
    <row r="666" spans="1:1" x14ac:dyDescent="0.25">
      <c r="A666" s="5" t="s">
        <v>686</v>
      </c>
    </row>
    <row r="667" spans="1:1" x14ac:dyDescent="0.25">
      <c r="A667" s="5" t="s">
        <v>706</v>
      </c>
    </row>
    <row r="668" spans="1:1" x14ac:dyDescent="0.25">
      <c r="A668" s="5" t="s">
        <v>678</v>
      </c>
    </row>
    <row r="669" spans="1:1" x14ac:dyDescent="0.25">
      <c r="A669" s="5" t="s">
        <v>651</v>
      </c>
    </row>
    <row r="670" spans="1:1" x14ac:dyDescent="0.25">
      <c r="A670" s="5" t="s">
        <v>662</v>
      </c>
    </row>
    <row r="671" spans="1:1" x14ac:dyDescent="0.25">
      <c r="A671" s="5" t="s">
        <v>683</v>
      </c>
    </row>
    <row r="672" spans="1:1" x14ac:dyDescent="0.25">
      <c r="A672" s="5" t="s">
        <v>679</v>
      </c>
    </row>
    <row r="673" spans="1:1" x14ac:dyDescent="0.25">
      <c r="A673" s="5" t="s">
        <v>705</v>
      </c>
    </row>
    <row r="674" spans="1:1" x14ac:dyDescent="0.25">
      <c r="A674" s="5" t="s">
        <v>697</v>
      </c>
    </row>
    <row r="675" spans="1:1" x14ac:dyDescent="0.25">
      <c r="A675" s="5" t="s">
        <v>704</v>
      </c>
    </row>
    <row r="676" spans="1:1" x14ac:dyDescent="0.25">
      <c r="A676" s="5" t="s">
        <v>650</v>
      </c>
    </row>
    <row r="677" spans="1:1" x14ac:dyDescent="0.25">
      <c r="A677" s="5" t="s">
        <v>680</v>
      </c>
    </row>
    <row r="678" spans="1:1" x14ac:dyDescent="0.25">
      <c r="A678" s="5" t="s">
        <v>701</v>
      </c>
    </row>
    <row r="679" spans="1:1" x14ac:dyDescent="0.25">
      <c r="A679" s="5" t="s">
        <v>692</v>
      </c>
    </row>
    <row r="680" spans="1:1" x14ac:dyDescent="0.25">
      <c r="A680" s="5" t="s">
        <v>693</v>
      </c>
    </row>
    <row r="681" spans="1:1" ht="15.75" customHeight="1" x14ac:dyDescent="0.25">
      <c r="A681" s="5" t="s">
        <v>691</v>
      </c>
    </row>
    <row r="682" spans="1:1" x14ac:dyDescent="0.25">
      <c r="A682" s="5"/>
    </row>
    <row r="683" spans="1:1" x14ac:dyDescent="0.25">
      <c r="A683" s="3" t="s">
        <v>961</v>
      </c>
    </row>
    <row r="684" spans="1:1" x14ac:dyDescent="0.25">
      <c r="A684" s="5" t="s">
        <v>66</v>
      </c>
    </row>
    <row r="685" spans="1:1" x14ac:dyDescent="0.25">
      <c r="A685" s="5" t="s">
        <v>778</v>
      </c>
    </row>
    <row r="686" spans="1:1" x14ac:dyDescent="0.25">
      <c r="A686" s="5" t="s">
        <v>779</v>
      </c>
    </row>
    <row r="687" spans="1:1" x14ac:dyDescent="0.25">
      <c r="A687" s="5" t="s">
        <v>780</v>
      </c>
    </row>
    <row r="688" spans="1:1" x14ac:dyDescent="0.25">
      <c r="A688" s="5" t="s">
        <v>781</v>
      </c>
    </row>
    <row r="689" spans="1:1" x14ac:dyDescent="0.25">
      <c r="A689" s="5" t="s">
        <v>782</v>
      </c>
    </row>
    <row r="690" spans="1:1" x14ac:dyDescent="0.25">
      <c r="A690" s="5" t="s">
        <v>783</v>
      </c>
    </row>
    <row r="691" spans="1:1" x14ac:dyDescent="0.25">
      <c r="A691" s="5" t="s">
        <v>784</v>
      </c>
    </row>
    <row r="692" spans="1:1" x14ac:dyDescent="0.25">
      <c r="A692" s="5" t="s">
        <v>785</v>
      </c>
    </row>
    <row r="693" spans="1:1" x14ac:dyDescent="0.25">
      <c r="A693" s="5" t="s">
        <v>786</v>
      </c>
    </row>
    <row r="694" spans="1:1" x14ac:dyDescent="0.25">
      <c r="A694" s="5" t="s">
        <v>787</v>
      </c>
    </row>
    <row r="695" spans="1:1" x14ac:dyDescent="0.25">
      <c r="A695" s="5" t="s">
        <v>788</v>
      </c>
    </row>
    <row r="696" spans="1:1" x14ac:dyDescent="0.25">
      <c r="A696" s="5" t="s">
        <v>789</v>
      </c>
    </row>
    <row r="697" spans="1:1" x14ac:dyDescent="0.25">
      <c r="A697" s="5" t="s">
        <v>736</v>
      </c>
    </row>
    <row r="698" spans="1:1" x14ac:dyDescent="0.25">
      <c r="A698" s="5" t="s">
        <v>790</v>
      </c>
    </row>
    <row r="699" spans="1:1" x14ac:dyDescent="0.25">
      <c r="A699" s="5" t="s">
        <v>791</v>
      </c>
    </row>
    <row r="700" spans="1:1" x14ac:dyDescent="0.25">
      <c r="A700" s="5" t="s">
        <v>750</v>
      </c>
    </row>
    <row r="701" spans="1:1" x14ac:dyDescent="0.25">
      <c r="A701" s="5" t="s">
        <v>976</v>
      </c>
    </row>
    <row r="702" spans="1:1" x14ac:dyDescent="0.25">
      <c r="A702" s="5" t="s">
        <v>715</v>
      </c>
    </row>
    <row r="703" spans="1:1" x14ac:dyDescent="0.25">
      <c r="A703" s="5" t="s">
        <v>751</v>
      </c>
    </row>
    <row r="704" spans="1:1" x14ac:dyDescent="0.25">
      <c r="A704" s="5" t="s">
        <v>769</v>
      </c>
    </row>
    <row r="705" spans="1:1" x14ac:dyDescent="0.25">
      <c r="A705" s="5" t="s">
        <v>792</v>
      </c>
    </row>
    <row r="706" spans="1:1" x14ac:dyDescent="0.25">
      <c r="A706" s="5" t="s">
        <v>793</v>
      </c>
    </row>
    <row r="707" spans="1:1" x14ac:dyDescent="0.25">
      <c r="A707" s="5" t="s">
        <v>794</v>
      </c>
    </row>
    <row r="708" spans="1:1" x14ac:dyDescent="0.25">
      <c r="A708" s="5" t="s">
        <v>777</v>
      </c>
    </row>
    <row r="709" spans="1:1" x14ac:dyDescent="0.25">
      <c r="A709" s="5" t="s">
        <v>795</v>
      </c>
    </row>
    <row r="710" spans="1:1" x14ac:dyDescent="0.25">
      <c r="A710" s="5" t="s">
        <v>796</v>
      </c>
    </row>
    <row r="711" spans="1:1" x14ac:dyDescent="0.25">
      <c r="A711" s="5" t="s">
        <v>797</v>
      </c>
    </row>
    <row r="712" spans="1:1" x14ac:dyDescent="0.25">
      <c r="A712" s="5" t="s">
        <v>798</v>
      </c>
    </row>
    <row r="713" spans="1:1" x14ac:dyDescent="0.25">
      <c r="A713" s="5" t="s">
        <v>799</v>
      </c>
    </row>
    <row r="714" spans="1:1" x14ac:dyDescent="0.25">
      <c r="A714" s="5" t="s">
        <v>800</v>
      </c>
    </row>
    <row r="715" spans="1:1" x14ac:dyDescent="0.25">
      <c r="A715" s="5" t="s">
        <v>801</v>
      </c>
    </row>
    <row r="716" spans="1:1" x14ac:dyDescent="0.25">
      <c r="A716" s="5" t="s">
        <v>802</v>
      </c>
    </row>
    <row r="717" spans="1:1" x14ac:dyDescent="0.25">
      <c r="A717" s="5" t="s">
        <v>803</v>
      </c>
    </row>
    <row r="718" spans="1:1" x14ac:dyDescent="0.25">
      <c r="A718" s="5" t="s">
        <v>756</v>
      </c>
    </row>
    <row r="719" spans="1:1" x14ac:dyDescent="0.25">
      <c r="A719" s="5" t="s">
        <v>711</v>
      </c>
    </row>
    <row r="720" spans="1:1" x14ac:dyDescent="0.25">
      <c r="A720" s="5" t="s">
        <v>722</v>
      </c>
    </row>
    <row r="721" spans="1:1" x14ac:dyDescent="0.25">
      <c r="A721" s="5" t="s">
        <v>804</v>
      </c>
    </row>
    <row r="722" spans="1:1" x14ac:dyDescent="0.25">
      <c r="A722" s="5" t="s">
        <v>805</v>
      </c>
    </row>
    <row r="723" spans="1:1" x14ac:dyDescent="0.25">
      <c r="A723" s="5" t="s">
        <v>806</v>
      </c>
    </row>
    <row r="724" spans="1:1" x14ac:dyDescent="0.25">
      <c r="A724" s="5" t="s">
        <v>807</v>
      </c>
    </row>
    <row r="725" spans="1:1" x14ac:dyDescent="0.25">
      <c r="A725" s="5" t="s">
        <v>808</v>
      </c>
    </row>
    <row r="726" spans="1:1" x14ac:dyDescent="0.25">
      <c r="A726" s="5" t="s">
        <v>809</v>
      </c>
    </row>
    <row r="727" spans="1:1" x14ac:dyDescent="0.25">
      <c r="A727" s="5" t="s">
        <v>977</v>
      </c>
    </row>
    <row r="728" spans="1:1" x14ac:dyDescent="0.25">
      <c r="A728" s="5" t="s">
        <v>810</v>
      </c>
    </row>
    <row r="729" spans="1:1" x14ac:dyDescent="0.25">
      <c r="A729" s="5" t="s">
        <v>811</v>
      </c>
    </row>
    <row r="730" spans="1:1" x14ac:dyDescent="0.25">
      <c r="A730" s="5" t="s">
        <v>812</v>
      </c>
    </row>
    <row r="731" spans="1:1" x14ac:dyDescent="0.25">
      <c r="A731" s="5" t="s">
        <v>813</v>
      </c>
    </row>
    <row r="732" spans="1:1" x14ac:dyDescent="0.25">
      <c r="A732" s="5" t="s">
        <v>814</v>
      </c>
    </row>
    <row r="733" spans="1:1" x14ac:dyDescent="0.25">
      <c r="A733" s="5" t="s">
        <v>815</v>
      </c>
    </row>
    <row r="734" spans="1:1" x14ac:dyDescent="0.25">
      <c r="A734" s="5" t="s">
        <v>980</v>
      </c>
    </row>
    <row r="735" spans="1:1" x14ac:dyDescent="0.25">
      <c r="A735" s="5" t="s">
        <v>816</v>
      </c>
    </row>
    <row r="736" spans="1:1" x14ac:dyDescent="0.25">
      <c r="A736" s="5" t="s">
        <v>817</v>
      </c>
    </row>
    <row r="737" spans="1:1" x14ac:dyDescent="0.25">
      <c r="A737" s="5" t="s">
        <v>818</v>
      </c>
    </row>
    <row r="738" spans="1:1" x14ac:dyDescent="0.25">
      <c r="A738" s="5" t="s">
        <v>819</v>
      </c>
    </row>
    <row r="739" spans="1:1" x14ac:dyDescent="0.25">
      <c r="A739" s="5" t="s">
        <v>747</v>
      </c>
    </row>
    <row r="740" spans="1:1" x14ac:dyDescent="0.25">
      <c r="A740" s="5" t="s">
        <v>771</v>
      </c>
    </row>
    <row r="741" spans="1:1" x14ac:dyDescent="0.25">
      <c r="A741" s="5" t="s">
        <v>762</v>
      </c>
    </row>
    <row r="742" spans="1:1" x14ac:dyDescent="0.25">
      <c r="A742" s="5" t="s">
        <v>774</v>
      </c>
    </row>
    <row r="743" spans="1:1" x14ac:dyDescent="0.25">
      <c r="A743" s="5" t="s">
        <v>767</v>
      </c>
    </row>
    <row r="744" spans="1:1" x14ac:dyDescent="0.25">
      <c r="A744" s="5" t="s">
        <v>749</v>
      </c>
    </row>
    <row r="745" spans="1:1" x14ac:dyDescent="0.25">
      <c r="A745" s="5" t="s">
        <v>764</v>
      </c>
    </row>
    <row r="746" spans="1:1" x14ac:dyDescent="0.25">
      <c r="A746" s="5" t="s">
        <v>775</v>
      </c>
    </row>
    <row r="747" spans="1:1" x14ac:dyDescent="0.25">
      <c r="A747" s="5" t="s">
        <v>773</v>
      </c>
    </row>
    <row r="748" spans="1:1" x14ac:dyDescent="0.25">
      <c r="A748" s="5" t="s">
        <v>770</v>
      </c>
    </row>
    <row r="749" spans="1:1" x14ac:dyDescent="0.25">
      <c r="A749" s="5" t="s">
        <v>776</v>
      </c>
    </row>
    <row r="750" spans="1:1" x14ac:dyDescent="0.25">
      <c r="A750" s="5" t="s">
        <v>820</v>
      </c>
    </row>
    <row r="751" spans="1:1" x14ac:dyDescent="0.25">
      <c r="A751" s="5" t="s">
        <v>821</v>
      </c>
    </row>
    <row r="752" spans="1:1" x14ac:dyDescent="0.25">
      <c r="A752" s="5" t="s">
        <v>822</v>
      </c>
    </row>
    <row r="753" spans="1:1" x14ac:dyDescent="0.25">
      <c r="A753" s="5" t="s">
        <v>823</v>
      </c>
    </row>
    <row r="754" spans="1:1" x14ac:dyDescent="0.25">
      <c r="A754" s="5" t="s">
        <v>824</v>
      </c>
    </row>
    <row r="755" spans="1:1" x14ac:dyDescent="0.25">
      <c r="A755" s="5" t="s">
        <v>825</v>
      </c>
    </row>
    <row r="756" spans="1:1" x14ac:dyDescent="0.25">
      <c r="A756" s="5" t="s">
        <v>739</v>
      </c>
    </row>
    <row r="757" spans="1:1" x14ac:dyDescent="0.25">
      <c r="A757" s="5" t="s">
        <v>826</v>
      </c>
    </row>
    <row r="758" spans="1:1" x14ac:dyDescent="0.25">
      <c r="A758" s="5" t="s">
        <v>827</v>
      </c>
    </row>
    <row r="759" spans="1:1" x14ac:dyDescent="0.25">
      <c r="A759" s="5" t="s">
        <v>763</v>
      </c>
    </row>
    <row r="760" spans="1:1" x14ac:dyDescent="0.25">
      <c r="A760" s="5" t="s">
        <v>828</v>
      </c>
    </row>
    <row r="761" spans="1:1" x14ac:dyDescent="0.25">
      <c r="A761" s="5" t="s">
        <v>829</v>
      </c>
    </row>
    <row r="762" spans="1:1" x14ac:dyDescent="0.25">
      <c r="A762" s="5" t="s">
        <v>748</v>
      </c>
    </row>
    <row r="763" spans="1:1" x14ac:dyDescent="0.25">
      <c r="A763" s="5" t="s">
        <v>830</v>
      </c>
    </row>
    <row r="764" spans="1:1" x14ac:dyDescent="0.25">
      <c r="A764" s="5" t="s">
        <v>831</v>
      </c>
    </row>
    <row r="765" spans="1:1" x14ac:dyDescent="0.25">
      <c r="A765" s="5" t="s">
        <v>832</v>
      </c>
    </row>
    <row r="766" spans="1:1" x14ac:dyDescent="0.25">
      <c r="A766" s="5" t="s">
        <v>833</v>
      </c>
    </row>
    <row r="767" spans="1:1" x14ac:dyDescent="0.25">
      <c r="A767" s="5" t="s">
        <v>834</v>
      </c>
    </row>
    <row r="768" spans="1:1" x14ac:dyDescent="0.25">
      <c r="A768" s="5" t="s">
        <v>835</v>
      </c>
    </row>
    <row r="769" spans="1:1" x14ac:dyDescent="0.25">
      <c r="A769" s="5" t="s">
        <v>836</v>
      </c>
    </row>
    <row r="770" spans="1:1" x14ac:dyDescent="0.25">
      <c r="A770" s="5" t="s">
        <v>837</v>
      </c>
    </row>
    <row r="771" spans="1:1" x14ac:dyDescent="0.25">
      <c r="A771" s="5" t="s">
        <v>838</v>
      </c>
    </row>
    <row r="772" spans="1:1" x14ac:dyDescent="0.25">
      <c r="A772" s="5" t="s">
        <v>839</v>
      </c>
    </row>
    <row r="773" spans="1:1" x14ac:dyDescent="0.25">
      <c r="A773" s="5" t="s">
        <v>840</v>
      </c>
    </row>
    <row r="774" spans="1:1" x14ac:dyDescent="0.25">
      <c r="A774" s="5" t="s">
        <v>745</v>
      </c>
    </row>
    <row r="775" spans="1:1" x14ac:dyDescent="0.25">
      <c r="A775" s="5" t="s">
        <v>841</v>
      </c>
    </row>
    <row r="776" spans="1:1" x14ac:dyDescent="0.25">
      <c r="A776" s="5" t="s">
        <v>842</v>
      </c>
    </row>
    <row r="777" spans="1:1" x14ac:dyDescent="0.25">
      <c r="A777" s="5" t="s">
        <v>843</v>
      </c>
    </row>
    <row r="778" spans="1:1" x14ac:dyDescent="0.25">
      <c r="A778" s="5" t="s">
        <v>844</v>
      </c>
    </row>
    <row r="779" spans="1:1" x14ac:dyDescent="0.25">
      <c r="A779" s="5" t="s">
        <v>845</v>
      </c>
    </row>
    <row r="780" spans="1:1" x14ac:dyDescent="0.25">
      <c r="A780" s="5" t="s">
        <v>846</v>
      </c>
    </row>
    <row r="781" spans="1:1" x14ac:dyDescent="0.25">
      <c r="A781" s="5" t="s">
        <v>847</v>
      </c>
    </row>
    <row r="782" spans="1:1" x14ac:dyDescent="0.25">
      <c r="A782" s="5" t="s">
        <v>848</v>
      </c>
    </row>
    <row r="783" spans="1:1" x14ac:dyDescent="0.25">
      <c r="A783" s="5" t="s">
        <v>744</v>
      </c>
    </row>
    <row r="784" spans="1:1" x14ac:dyDescent="0.25">
      <c r="A784" s="5" t="s">
        <v>734</v>
      </c>
    </row>
    <row r="785" spans="1:1" x14ac:dyDescent="0.25">
      <c r="A785" s="5" t="s">
        <v>731</v>
      </c>
    </row>
    <row r="786" spans="1:1" x14ac:dyDescent="0.25">
      <c r="A786" s="5" t="s">
        <v>729</v>
      </c>
    </row>
    <row r="787" spans="1:1" x14ac:dyDescent="0.25">
      <c r="A787" s="5" t="s">
        <v>730</v>
      </c>
    </row>
    <row r="788" spans="1:1" x14ac:dyDescent="0.25">
      <c r="A788" s="5" t="s">
        <v>732</v>
      </c>
    </row>
    <row r="789" spans="1:1" x14ac:dyDescent="0.25">
      <c r="A789" s="5" t="s">
        <v>735</v>
      </c>
    </row>
    <row r="790" spans="1:1" x14ac:dyDescent="0.25">
      <c r="A790" s="5" t="s">
        <v>728</v>
      </c>
    </row>
    <row r="791" spans="1:1" x14ac:dyDescent="0.25">
      <c r="A791" s="5" t="s">
        <v>733</v>
      </c>
    </row>
    <row r="792" spans="1:1" x14ac:dyDescent="0.25">
      <c r="A792" s="5" t="s">
        <v>768</v>
      </c>
    </row>
    <row r="793" spans="1:1" x14ac:dyDescent="0.25">
      <c r="A793" s="5" t="s">
        <v>849</v>
      </c>
    </row>
    <row r="794" spans="1:1" x14ac:dyDescent="0.25">
      <c r="A794" s="5" t="s">
        <v>850</v>
      </c>
    </row>
    <row r="795" spans="1:1" x14ac:dyDescent="0.25">
      <c r="A795" s="5" t="s">
        <v>851</v>
      </c>
    </row>
    <row r="796" spans="1:1" x14ac:dyDescent="0.25">
      <c r="A796" s="5" t="s">
        <v>757</v>
      </c>
    </row>
    <row r="797" spans="1:1" x14ac:dyDescent="0.25">
      <c r="A797" s="5" t="s">
        <v>852</v>
      </c>
    </row>
    <row r="798" spans="1:1" x14ac:dyDescent="0.25">
      <c r="A798" s="5" t="s">
        <v>853</v>
      </c>
    </row>
    <row r="799" spans="1:1" x14ac:dyDescent="0.25">
      <c r="A799" s="5" t="s">
        <v>854</v>
      </c>
    </row>
    <row r="800" spans="1:1" x14ac:dyDescent="0.25">
      <c r="A800" s="5" t="s">
        <v>855</v>
      </c>
    </row>
    <row r="801" spans="1:1" x14ac:dyDescent="0.25">
      <c r="A801" s="5" t="s">
        <v>856</v>
      </c>
    </row>
    <row r="802" spans="1:1" x14ac:dyDescent="0.25">
      <c r="A802" s="5" t="s">
        <v>857</v>
      </c>
    </row>
    <row r="803" spans="1:1" x14ac:dyDescent="0.25">
      <c r="A803" s="5" t="s">
        <v>737</v>
      </c>
    </row>
    <row r="804" spans="1:1" x14ac:dyDescent="0.25">
      <c r="A804" s="5" t="s">
        <v>858</v>
      </c>
    </row>
    <row r="805" spans="1:1" x14ac:dyDescent="0.25">
      <c r="A805" s="5" t="s">
        <v>859</v>
      </c>
    </row>
    <row r="806" spans="1:1" x14ac:dyDescent="0.25">
      <c r="A806" s="5" t="s">
        <v>738</v>
      </c>
    </row>
    <row r="807" spans="1:1" x14ac:dyDescent="0.25">
      <c r="A807" s="5" t="s">
        <v>746</v>
      </c>
    </row>
    <row r="808" spans="1:1" x14ac:dyDescent="0.25">
      <c r="A808" s="5" t="s">
        <v>765</v>
      </c>
    </row>
    <row r="809" spans="1:1" x14ac:dyDescent="0.25">
      <c r="A809" s="5" t="s">
        <v>860</v>
      </c>
    </row>
    <row r="810" spans="1:1" x14ac:dyDescent="0.25">
      <c r="A810" s="5" t="s">
        <v>758</v>
      </c>
    </row>
    <row r="811" spans="1:1" x14ac:dyDescent="0.25">
      <c r="A811" s="5" t="s">
        <v>755</v>
      </c>
    </row>
    <row r="812" spans="1:1" x14ac:dyDescent="0.25">
      <c r="A812" s="5" t="s">
        <v>861</v>
      </c>
    </row>
    <row r="813" spans="1:1" x14ac:dyDescent="0.25">
      <c r="A813" s="5" t="s">
        <v>712</v>
      </c>
    </row>
    <row r="814" spans="1:1" x14ac:dyDescent="0.25">
      <c r="A814" s="5" t="s">
        <v>862</v>
      </c>
    </row>
    <row r="815" spans="1:1" x14ac:dyDescent="0.25">
      <c r="A815" s="5" t="s">
        <v>863</v>
      </c>
    </row>
    <row r="816" spans="1:1" x14ac:dyDescent="0.25">
      <c r="A816" s="5" t="s">
        <v>864</v>
      </c>
    </row>
    <row r="817" spans="1:1" x14ac:dyDescent="0.25">
      <c r="A817" s="5" t="s">
        <v>865</v>
      </c>
    </row>
    <row r="818" spans="1:1" x14ac:dyDescent="0.25">
      <c r="A818" s="5" t="s">
        <v>866</v>
      </c>
    </row>
    <row r="819" spans="1:1" x14ac:dyDescent="0.25">
      <c r="A819" s="5" t="s">
        <v>867</v>
      </c>
    </row>
    <row r="820" spans="1:1" x14ac:dyDescent="0.25">
      <c r="A820" s="5" t="s">
        <v>740</v>
      </c>
    </row>
    <row r="821" spans="1:1" x14ac:dyDescent="0.25">
      <c r="A821" s="5" t="s">
        <v>868</v>
      </c>
    </row>
    <row r="822" spans="1:1" x14ac:dyDescent="0.25">
      <c r="A822" s="5" t="s">
        <v>869</v>
      </c>
    </row>
    <row r="823" spans="1:1" x14ac:dyDescent="0.25">
      <c r="A823" s="5" t="s">
        <v>870</v>
      </c>
    </row>
    <row r="824" spans="1:1" x14ac:dyDescent="0.25">
      <c r="A824" s="5" t="s">
        <v>871</v>
      </c>
    </row>
    <row r="825" spans="1:1" x14ac:dyDescent="0.25">
      <c r="A825" s="5" t="s">
        <v>872</v>
      </c>
    </row>
    <row r="826" spans="1:1" x14ac:dyDescent="0.25">
      <c r="A826" s="5" t="s">
        <v>873</v>
      </c>
    </row>
    <row r="827" spans="1:1" x14ac:dyDescent="0.25">
      <c r="A827" s="5" t="s">
        <v>874</v>
      </c>
    </row>
    <row r="828" spans="1:1" x14ac:dyDescent="0.25">
      <c r="A828" s="5" t="s">
        <v>752</v>
      </c>
    </row>
    <row r="829" spans="1:1" x14ac:dyDescent="0.25">
      <c r="A829" s="5" t="s">
        <v>753</v>
      </c>
    </row>
    <row r="830" spans="1:1" x14ac:dyDescent="0.25">
      <c r="A830" s="5" t="s">
        <v>766</v>
      </c>
    </row>
    <row r="831" spans="1:1" x14ac:dyDescent="0.25">
      <c r="A831" s="5" t="s">
        <v>724</v>
      </c>
    </row>
    <row r="832" spans="1:1" x14ac:dyDescent="0.25">
      <c r="A832" s="5" t="s">
        <v>716</v>
      </c>
    </row>
    <row r="833" spans="1:1" x14ac:dyDescent="0.25">
      <c r="A833" s="5" t="s">
        <v>725</v>
      </c>
    </row>
    <row r="834" spans="1:1" x14ac:dyDescent="0.25">
      <c r="A834" s="5" t="s">
        <v>720</v>
      </c>
    </row>
    <row r="835" spans="1:1" x14ac:dyDescent="0.25">
      <c r="A835" s="5" t="s">
        <v>723</v>
      </c>
    </row>
    <row r="836" spans="1:1" x14ac:dyDescent="0.25">
      <c r="A836" s="5" t="s">
        <v>721</v>
      </c>
    </row>
    <row r="837" spans="1:1" x14ac:dyDescent="0.25">
      <c r="A837" s="5" t="s">
        <v>718</v>
      </c>
    </row>
    <row r="838" spans="1:1" x14ac:dyDescent="0.25">
      <c r="A838" s="5" t="s">
        <v>719</v>
      </c>
    </row>
    <row r="839" spans="1:1" x14ac:dyDescent="0.25">
      <c r="A839" s="5" t="s">
        <v>717</v>
      </c>
    </row>
    <row r="840" spans="1:1" x14ac:dyDescent="0.25">
      <c r="A840" s="5" t="s">
        <v>875</v>
      </c>
    </row>
    <row r="841" spans="1:1" x14ac:dyDescent="0.25">
      <c r="A841" s="5" t="s">
        <v>876</v>
      </c>
    </row>
    <row r="842" spans="1:1" x14ac:dyDescent="0.25">
      <c r="A842" s="5" t="s">
        <v>877</v>
      </c>
    </row>
    <row r="843" spans="1:1" x14ac:dyDescent="0.25">
      <c r="A843" s="5" t="s">
        <v>878</v>
      </c>
    </row>
    <row r="844" spans="1:1" x14ac:dyDescent="0.25">
      <c r="A844" s="5" t="s">
        <v>879</v>
      </c>
    </row>
    <row r="845" spans="1:1" x14ac:dyDescent="0.25">
      <c r="A845" s="5" t="s">
        <v>880</v>
      </c>
    </row>
    <row r="846" spans="1:1" x14ac:dyDescent="0.25">
      <c r="A846" s="5" t="s">
        <v>881</v>
      </c>
    </row>
    <row r="847" spans="1:1" x14ac:dyDescent="0.25">
      <c r="A847" s="5" t="s">
        <v>882</v>
      </c>
    </row>
    <row r="848" spans="1:1" x14ac:dyDescent="0.25">
      <c r="A848" s="5" t="s">
        <v>883</v>
      </c>
    </row>
    <row r="849" spans="1:1" x14ac:dyDescent="0.25">
      <c r="A849" s="5" t="s">
        <v>884</v>
      </c>
    </row>
    <row r="850" spans="1:1" x14ac:dyDescent="0.25">
      <c r="A850" s="5" t="s">
        <v>885</v>
      </c>
    </row>
    <row r="851" spans="1:1" x14ac:dyDescent="0.25">
      <c r="A851" s="5" t="s">
        <v>754</v>
      </c>
    </row>
    <row r="852" spans="1:1" x14ac:dyDescent="0.25">
      <c r="A852" s="5" t="s">
        <v>886</v>
      </c>
    </row>
    <row r="853" spans="1:1" x14ac:dyDescent="0.25">
      <c r="A853" s="5" t="s">
        <v>887</v>
      </c>
    </row>
    <row r="854" spans="1:1" x14ac:dyDescent="0.25">
      <c r="A854" s="5" t="s">
        <v>888</v>
      </c>
    </row>
    <row r="855" spans="1:1" x14ac:dyDescent="0.25">
      <c r="A855" s="5" t="s">
        <v>889</v>
      </c>
    </row>
    <row r="856" spans="1:1" x14ac:dyDescent="0.25">
      <c r="A856" s="5" t="s">
        <v>890</v>
      </c>
    </row>
    <row r="857" spans="1:1" x14ac:dyDescent="0.25">
      <c r="A857" s="5" t="s">
        <v>891</v>
      </c>
    </row>
    <row r="858" spans="1:1" x14ac:dyDescent="0.25">
      <c r="A858" s="5" t="s">
        <v>892</v>
      </c>
    </row>
    <row r="859" spans="1:1" x14ac:dyDescent="0.25">
      <c r="A859" s="5" t="s">
        <v>893</v>
      </c>
    </row>
    <row r="860" spans="1:1" x14ac:dyDescent="0.25">
      <c r="A860" s="5" t="s">
        <v>978</v>
      </c>
    </row>
    <row r="861" spans="1:1" x14ac:dyDescent="0.25">
      <c r="A861" s="5" t="s">
        <v>894</v>
      </c>
    </row>
    <row r="862" spans="1:1" x14ac:dyDescent="0.25">
      <c r="A862" s="5" t="s">
        <v>713</v>
      </c>
    </row>
    <row r="863" spans="1:1" x14ac:dyDescent="0.25">
      <c r="A863" s="5" t="s">
        <v>895</v>
      </c>
    </row>
    <row r="864" spans="1:1" x14ac:dyDescent="0.25">
      <c r="A864" s="5" t="s">
        <v>896</v>
      </c>
    </row>
    <row r="865" spans="1:1" x14ac:dyDescent="0.25">
      <c r="A865" s="5" t="s">
        <v>897</v>
      </c>
    </row>
    <row r="866" spans="1:1" x14ac:dyDescent="0.25">
      <c r="A866" s="5" t="s">
        <v>726</v>
      </c>
    </row>
    <row r="867" spans="1:1" x14ac:dyDescent="0.25">
      <c r="A867" s="5" t="s">
        <v>759</v>
      </c>
    </row>
    <row r="868" spans="1:1" x14ac:dyDescent="0.25">
      <c r="A868" s="5" t="s">
        <v>898</v>
      </c>
    </row>
    <row r="869" spans="1:1" x14ac:dyDescent="0.25">
      <c r="A869" s="5" t="s">
        <v>772</v>
      </c>
    </row>
    <row r="870" spans="1:1" x14ac:dyDescent="0.25">
      <c r="A870" s="5" t="s">
        <v>899</v>
      </c>
    </row>
    <row r="871" spans="1:1" x14ac:dyDescent="0.25">
      <c r="A871" s="5" t="s">
        <v>900</v>
      </c>
    </row>
    <row r="872" spans="1:1" x14ac:dyDescent="0.25">
      <c r="A872" s="5" t="s">
        <v>901</v>
      </c>
    </row>
    <row r="873" spans="1:1" x14ac:dyDescent="0.25">
      <c r="A873" s="5" t="s">
        <v>902</v>
      </c>
    </row>
    <row r="874" spans="1:1" x14ac:dyDescent="0.25">
      <c r="A874" s="5" t="s">
        <v>903</v>
      </c>
    </row>
    <row r="875" spans="1:1" x14ac:dyDescent="0.25">
      <c r="A875" s="5" t="s">
        <v>904</v>
      </c>
    </row>
    <row r="876" spans="1:1" x14ac:dyDescent="0.25">
      <c r="A876" s="5" t="s">
        <v>905</v>
      </c>
    </row>
    <row r="877" spans="1:1" x14ac:dyDescent="0.25">
      <c r="A877" s="5" t="s">
        <v>761</v>
      </c>
    </row>
    <row r="878" spans="1:1" x14ac:dyDescent="0.25">
      <c r="A878" s="5" t="s">
        <v>906</v>
      </c>
    </row>
    <row r="879" spans="1:1" x14ac:dyDescent="0.25">
      <c r="A879" s="5" t="s">
        <v>760</v>
      </c>
    </row>
    <row r="880" spans="1:1" x14ac:dyDescent="0.25">
      <c r="A880" s="5" t="s">
        <v>907</v>
      </c>
    </row>
    <row r="881" spans="1:1" x14ac:dyDescent="0.25">
      <c r="A881" s="5" t="s">
        <v>908</v>
      </c>
    </row>
    <row r="882" spans="1:1" x14ac:dyDescent="0.25">
      <c r="A882" s="5" t="s">
        <v>909</v>
      </c>
    </row>
    <row r="883" spans="1:1" x14ac:dyDescent="0.25">
      <c r="A883" s="5" t="s">
        <v>910</v>
      </c>
    </row>
    <row r="884" spans="1:1" x14ac:dyDescent="0.25">
      <c r="A884" s="5" t="s">
        <v>911</v>
      </c>
    </row>
    <row r="885" spans="1:1" x14ac:dyDescent="0.25">
      <c r="A885" s="5" t="s">
        <v>912</v>
      </c>
    </row>
    <row r="886" spans="1:1" x14ac:dyDescent="0.25">
      <c r="A886" s="5" t="s">
        <v>913</v>
      </c>
    </row>
    <row r="887" spans="1:1" x14ac:dyDescent="0.25">
      <c r="A887" s="5" t="s">
        <v>914</v>
      </c>
    </row>
    <row r="888" spans="1:1" x14ac:dyDescent="0.25">
      <c r="A888" s="5" t="s">
        <v>915</v>
      </c>
    </row>
    <row r="889" spans="1:1" x14ac:dyDescent="0.25">
      <c r="A889" s="5" t="s">
        <v>916</v>
      </c>
    </row>
    <row r="890" spans="1:1" x14ac:dyDescent="0.25">
      <c r="A890" s="5" t="s">
        <v>917</v>
      </c>
    </row>
    <row r="891" spans="1:1" x14ac:dyDescent="0.25">
      <c r="A891" s="5" t="s">
        <v>918</v>
      </c>
    </row>
    <row r="892" spans="1:1" x14ac:dyDescent="0.25">
      <c r="A892" s="5" t="s">
        <v>919</v>
      </c>
    </row>
    <row r="893" spans="1:1" x14ac:dyDescent="0.25">
      <c r="A893" s="5" t="s">
        <v>920</v>
      </c>
    </row>
    <row r="894" spans="1:1" x14ac:dyDescent="0.25">
      <c r="A894" s="5" t="s">
        <v>921</v>
      </c>
    </row>
    <row r="895" spans="1:1" x14ac:dyDescent="0.25">
      <c r="A895" s="5" t="s">
        <v>922</v>
      </c>
    </row>
    <row r="896" spans="1:1" x14ac:dyDescent="0.25">
      <c r="A896" s="5" t="s">
        <v>923</v>
      </c>
    </row>
    <row r="897" spans="1:1" x14ac:dyDescent="0.25">
      <c r="A897" s="5" t="s">
        <v>924</v>
      </c>
    </row>
    <row r="898" spans="1:1" x14ac:dyDescent="0.25">
      <c r="A898" s="5" t="s">
        <v>925</v>
      </c>
    </row>
    <row r="899" spans="1:1" x14ac:dyDescent="0.25">
      <c r="A899" s="5" t="s">
        <v>926</v>
      </c>
    </row>
    <row r="900" spans="1:1" x14ac:dyDescent="0.25">
      <c r="A900" s="5" t="s">
        <v>741</v>
      </c>
    </row>
    <row r="901" spans="1:1" x14ac:dyDescent="0.25">
      <c r="A901" s="5" t="s">
        <v>927</v>
      </c>
    </row>
    <row r="902" spans="1:1" x14ac:dyDescent="0.25">
      <c r="A902" s="5" t="s">
        <v>714</v>
      </c>
    </row>
    <row r="903" spans="1:1" x14ac:dyDescent="0.25">
      <c r="A903" s="5" t="s">
        <v>928</v>
      </c>
    </row>
    <row r="904" spans="1:1" x14ac:dyDescent="0.25">
      <c r="A904" s="5" t="s">
        <v>929</v>
      </c>
    </row>
    <row r="905" spans="1:1" x14ac:dyDescent="0.25">
      <c r="A905" s="5" t="s">
        <v>930</v>
      </c>
    </row>
    <row r="906" spans="1:1" x14ac:dyDescent="0.25">
      <c r="A906" s="5" t="s">
        <v>742</v>
      </c>
    </row>
    <row r="907" spans="1:1" x14ac:dyDescent="0.25">
      <c r="A907" s="5" t="s">
        <v>931</v>
      </c>
    </row>
    <row r="908" spans="1:1" x14ac:dyDescent="0.25">
      <c r="A908" s="5" t="s">
        <v>932</v>
      </c>
    </row>
    <row r="909" spans="1:1" x14ac:dyDescent="0.25">
      <c r="A909" s="5" t="s">
        <v>933</v>
      </c>
    </row>
    <row r="910" spans="1:1" x14ac:dyDescent="0.25">
      <c r="A910" s="5" t="s">
        <v>934</v>
      </c>
    </row>
    <row r="911" spans="1:1" x14ac:dyDescent="0.25">
      <c r="A911" s="5" t="s">
        <v>935</v>
      </c>
    </row>
    <row r="912" spans="1:1" x14ac:dyDescent="0.25">
      <c r="A912" s="5" t="s">
        <v>936</v>
      </c>
    </row>
    <row r="913" spans="1:1" x14ac:dyDescent="0.25">
      <c r="A913" s="5" t="s">
        <v>937</v>
      </c>
    </row>
    <row r="914" spans="1:1" x14ac:dyDescent="0.25">
      <c r="A914" s="5" t="s">
        <v>938</v>
      </c>
    </row>
    <row r="915" spans="1:1" x14ac:dyDescent="0.25">
      <c r="A915" s="5" t="s">
        <v>939</v>
      </c>
    </row>
    <row r="916" spans="1:1" x14ac:dyDescent="0.25">
      <c r="A916" s="5" t="s">
        <v>940</v>
      </c>
    </row>
    <row r="917" spans="1:1" x14ac:dyDescent="0.25">
      <c r="A917" s="5" t="s">
        <v>941</v>
      </c>
    </row>
    <row r="918" spans="1:1" x14ac:dyDescent="0.25">
      <c r="A918" s="5" t="s">
        <v>942</v>
      </c>
    </row>
    <row r="919" spans="1:1" x14ac:dyDescent="0.25">
      <c r="A919" s="5" t="s">
        <v>943</v>
      </c>
    </row>
    <row r="920" spans="1:1" x14ac:dyDescent="0.25">
      <c r="A920" s="5" t="s">
        <v>944</v>
      </c>
    </row>
    <row r="921" spans="1:1" x14ac:dyDescent="0.25">
      <c r="A921" s="5" t="s">
        <v>945</v>
      </c>
    </row>
    <row r="922" spans="1:1" x14ac:dyDescent="0.25">
      <c r="A922" s="5" t="s">
        <v>946</v>
      </c>
    </row>
    <row r="923" spans="1:1" x14ac:dyDescent="0.25">
      <c r="A923" s="5" t="s">
        <v>947</v>
      </c>
    </row>
    <row r="924" spans="1:1" x14ac:dyDescent="0.25">
      <c r="A924" s="5" t="s">
        <v>948</v>
      </c>
    </row>
    <row r="925" spans="1:1" x14ac:dyDescent="0.25">
      <c r="A925" s="5" t="s">
        <v>949</v>
      </c>
    </row>
    <row r="926" spans="1:1" x14ac:dyDescent="0.25">
      <c r="A926" s="5" t="s">
        <v>950</v>
      </c>
    </row>
    <row r="927" spans="1:1" x14ac:dyDescent="0.25">
      <c r="A927" s="5" t="s">
        <v>951</v>
      </c>
    </row>
    <row r="928" spans="1:1" x14ac:dyDescent="0.25">
      <c r="A928" s="5" t="s">
        <v>952</v>
      </c>
    </row>
    <row r="929" spans="1:1" x14ac:dyDescent="0.25">
      <c r="A929" s="5" t="s">
        <v>953</v>
      </c>
    </row>
    <row r="930" spans="1:1" x14ac:dyDescent="0.25">
      <c r="A930" s="5" t="s">
        <v>954</v>
      </c>
    </row>
    <row r="931" spans="1:1" x14ac:dyDescent="0.25">
      <c r="A931" s="5" t="s">
        <v>955</v>
      </c>
    </row>
    <row r="932" spans="1:1" x14ac:dyDescent="0.25">
      <c r="A932" s="5" t="s">
        <v>956</v>
      </c>
    </row>
    <row r="933" spans="1:1" x14ac:dyDescent="0.25">
      <c r="A933" s="5" t="s">
        <v>957</v>
      </c>
    </row>
    <row r="934" spans="1:1" x14ac:dyDescent="0.25">
      <c r="A934" s="5" t="s">
        <v>743</v>
      </c>
    </row>
    <row r="935" spans="1:1" x14ac:dyDescent="0.25">
      <c r="A935" s="5" t="s">
        <v>958</v>
      </c>
    </row>
    <row r="936" spans="1:1" x14ac:dyDescent="0.25">
      <c r="A936" s="5" t="s">
        <v>979</v>
      </c>
    </row>
    <row r="937" spans="1:1" x14ac:dyDescent="0.25">
      <c r="A937" s="5" t="s">
        <v>959</v>
      </c>
    </row>
    <row r="938" spans="1:1" x14ac:dyDescent="0.25">
      <c r="A938" s="5" t="s">
        <v>960</v>
      </c>
    </row>
    <row r="939" spans="1:1" x14ac:dyDescent="0.25">
      <c r="A939" s="5" t="s">
        <v>727</v>
      </c>
    </row>
    <row r="941" spans="1:1" x14ac:dyDescent="0.25">
      <c r="A941" s="3" t="s">
        <v>984</v>
      </c>
    </row>
    <row r="942" spans="1:1" x14ac:dyDescent="0.25">
      <c r="A942" s="5" t="s">
        <v>66</v>
      </c>
    </row>
    <row r="943" spans="1:1" x14ac:dyDescent="0.25">
      <c r="A943" s="5" t="s">
        <v>985</v>
      </c>
    </row>
    <row r="944" spans="1:1" x14ac:dyDescent="0.25">
      <c r="A944" s="5" t="s">
        <v>986</v>
      </c>
    </row>
    <row r="945" spans="1:1" x14ac:dyDescent="0.25">
      <c r="A945" s="5" t="s">
        <v>987</v>
      </c>
    </row>
    <row r="946" spans="1:1" x14ac:dyDescent="0.25">
      <c r="A946" s="5" t="s">
        <v>988</v>
      </c>
    </row>
    <row r="947" spans="1:1" x14ac:dyDescent="0.25">
      <c r="A947" s="5" t="s">
        <v>989</v>
      </c>
    </row>
    <row r="948" spans="1:1" x14ac:dyDescent="0.25">
      <c r="A948" s="5" t="s">
        <v>990</v>
      </c>
    </row>
    <row r="949" spans="1:1" x14ac:dyDescent="0.25">
      <c r="A949" s="5" t="s">
        <v>991</v>
      </c>
    </row>
    <row r="950" spans="1:1" x14ac:dyDescent="0.25">
      <c r="A950" s="5" t="s">
        <v>992</v>
      </c>
    </row>
    <row r="951" spans="1:1" x14ac:dyDescent="0.25">
      <c r="A951" s="5" t="s">
        <v>993</v>
      </c>
    </row>
    <row r="952" spans="1:1" x14ac:dyDescent="0.25">
      <c r="A952" s="5" t="s">
        <v>1008</v>
      </c>
    </row>
    <row r="953" spans="1:1" x14ac:dyDescent="0.25">
      <c r="A953" s="5" t="s">
        <v>994</v>
      </c>
    </row>
    <row r="954" spans="1:1" x14ac:dyDescent="0.25">
      <c r="A954" s="5" t="s">
        <v>995</v>
      </c>
    </row>
    <row r="955" spans="1:1" x14ac:dyDescent="0.25">
      <c r="A955" s="5" t="s">
        <v>996</v>
      </c>
    </row>
    <row r="956" spans="1:1" x14ac:dyDescent="0.25">
      <c r="A956" s="5" t="s">
        <v>997</v>
      </c>
    </row>
    <row r="957" spans="1:1" x14ac:dyDescent="0.25">
      <c r="A957" s="5" t="s">
        <v>998</v>
      </c>
    </row>
    <row r="958" spans="1:1" x14ac:dyDescent="0.25">
      <c r="A958" s="5" t="s">
        <v>999</v>
      </c>
    </row>
    <row r="959" spans="1:1" x14ac:dyDescent="0.25">
      <c r="A959" s="5" t="s">
        <v>1000</v>
      </c>
    </row>
    <row r="960" spans="1:1" x14ac:dyDescent="0.25">
      <c r="A960" s="5" t="s">
        <v>1001</v>
      </c>
    </row>
    <row r="961" spans="1:2" x14ac:dyDescent="0.25">
      <c r="A961" s="5" t="s">
        <v>492</v>
      </c>
    </row>
    <row r="962" spans="1:2" x14ac:dyDescent="0.25">
      <c r="A962" s="5" t="s">
        <v>1002</v>
      </c>
    </row>
    <row r="963" spans="1:2" x14ac:dyDescent="0.25">
      <c r="A963" s="5" t="s">
        <v>1003</v>
      </c>
    </row>
    <row r="964" spans="1:2" x14ac:dyDescent="0.25">
      <c r="A964" s="5" t="s">
        <v>1004</v>
      </c>
    </row>
    <row r="965" spans="1:2" x14ac:dyDescent="0.25">
      <c r="A965" s="5" t="s">
        <v>1005</v>
      </c>
    </row>
    <row r="966" spans="1:2" x14ac:dyDescent="0.25">
      <c r="A966" s="5" t="s">
        <v>1006</v>
      </c>
    </row>
    <row r="968" spans="1:2" x14ac:dyDescent="0.25">
      <c r="A968" s="3" t="s">
        <v>1021</v>
      </c>
      <c r="B968" s="3" t="s">
        <v>1054</v>
      </c>
    </row>
    <row r="969" spans="1:2" x14ac:dyDescent="0.25">
      <c r="A969" s="5" t="s">
        <v>66</v>
      </c>
      <c r="B969" s="5" t="s">
        <v>1056</v>
      </c>
    </row>
    <row r="970" spans="1:2" x14ac:dyDescent="0.25">
      <c r="A970" s="5" t="s">
        <v>1042</v>
      </c>
      <c r="B970" s="5" t="s">
        <v>1053</v>
      </c>
    </row>
    <row r="971" spans="1:2" x14ac:dyDescent="0.25">
      <c r="A971" s="5" t="s">
        <v>1009</v>
      </c>
      <c r="B971" s="5" t="s">
        <v>1050</v>
      </c>
    </row>
    <row r="972" spans="1:2" x14ac:dyDescent="0.25">
      <c r="A972" s="5" t="s">
        <v>1022</v>
      </c>
      <c r="B972" s="5" t="s">
        <v>1051</v>
      </c>
    </row>
    <row r="973" spans="1:2" x14ac:dyDescent="0.25">
      <c r="A973" s="5" t="s">
        <v>989</v>
      </c>
      <c r="B973" s="5" t="s">
        <v>1052</v>
      </c>
    </row>
    <row r="974" spans="1:2" x14ac:dyDescent="0.25">
      <c r="A974" s="5" t="s">
        <v>1031</v>
      </c>
      <c r="B974" s="5" t="s">
        <v>1052</v>
      </c>
    </row>
    <row r="975" spans="1:2" x14ac:dyDescent="0.25">
      <c r="A975" s="5" t="s">
        <v>1032</v>
      </c>
      <c r="B975" s="5" t="s">
        <v>1052</v>
      </c>
    </row>
    <row r="976" spans="1:2" x14ac:dyDescent="0.25">
      <c r="A976" s="5" t="s">
        <v>1033</v>
      </c>
      <c r="B976" s="5" t="s">
        <v>1052</v>
      </c>
    </row>
    <row r="977" spans="1:2" x14ac:dyDescent="0.25">
      <c r="A977" s="5" t="s">
        <v>1043</v>
      </c>
      <c r="B977" s="5" t="s">
        <v>1053</v>
      </c>
    </row>
    <row r="978" spans="1:2" x14ac:dyDescent="0.25">
      <c r="A978" s="5" t="s">
        <v>1023</v>
      </c>
      <c r="B978" s="5" t="s">
        <v>1051</v>
      </c>
    </row>
    <row r="979" spans="1:2" x14ac:dyDescent="0.25">
      <c r="A979" s="5" t="s">
        <v>1044</v>
      </c>
      <c r="B979" s="5" t="s">
        <v>1053</v>
      </c>
    </row>
    <row r="980" spans="1:2" x14ac:dyDescent="0.25">
      <c r="A980" s="5" t="s">
        <v>1010</v>
      </c>
      <c r="B980" s="5" t="s">
        <v>1050</v>
      </c>
    </row>
    <row r="981" spans="1:2" x14ac:dyDescent="0.25">
      <c r="A981" s="5" t="s">
        <v>1011</v>
      </c>
      <c r="B981" s="5" t="s">
        <v>1050</v>
      </c>
    </row>
    <row r="982" spans="1:2" x14ac:dyDescent="0.25">
      <c r="A982" s="5" t="s">
        <v>1024</v>
      </c>
      <c r="B982" s="5" t="s">
        <v>1051</v>
      </c>
    </row>
    <row r="983" spans="1:2" x14ac:dyDescent="0.25">
      <c r="A983" s="5" t="s">
        <v>1025</v>
      </c>
      <c r="B983" s="5" t="s">
        <v>1051</v>
      </c>
    </row>
    <row r="984" spans="1:2" x14ac:dyDescent="0.25">
      <c r="A984" s="5" t="s">
        <v>1034</v>
      </c>
      <c r="B984" s="5" t="s">
        <v>1052</v>
      </c>
    </row>
    <row r="985" spans="1:2" x14ac:dyDescent="0.25">
      <c r="A985" s="5" t="s">
        <v>1045</v>
      </c>
      <c r="B985" s="5" t="s">
        <v>1053</v>
      </c>
    </row>
    <row r="986" spans="1:2" x14ac:dyDescent="0.25">
      <c r="A986" s="5" t="s">
        <v>1026</v>
      </c>
      <c r="B986" s="5" t="s">
        <v>1051</v>
      </c>
    </row>
    <row r="987" spans="1:2" x14ac:dyDescent="0.25">
      <c r="A987" s="5" t="s">
        <v>1027</v>
      </c>
      <c r="B987" s="5" t="s">
        <v>1051</v>
      </c>
    </row>
    <row r="988" spans="1:2" x14ac:dyDescent="0.25">
      <c r="A988" s="5" t="s">
        <v>1046</v>
      </c>
      <c r="B988" s="5" t="s">
        <v>1053</v>
      </c>
    </row>
    <row r="989" spans="1:2" x14ac:dyDescent="0.25">
      <c r="A989" s="5" t="s">
        <v>1047</v>
      </c>
      <c r="B989" s="5" t="s">
        <v>1053</v>
      </c>
    </row>
    <row r="990" spans="1:2" x14ac:dyDescent="0.25">
      <c r="A990" s="5" t="s">
        <v>1012</v>
      </c>
      <c r="B990" s="5" t="s">
        <v>1050</v>
      </c>
    </row>
    <row r="991" spans="1:2" x14ac:dyDescent="0.25">
      <c r="A991" s="5" t="s">
        <v>1028</v>
      </c>
      <c r="B991" s="5" t="s">
        <v>1051</v>
      </c>
    </row>
    <row r="992" spans="1:2" x14ac:dyDescent="0.25">
      <c r="A992" s="5" t="s">
        <v>997</v>
      </c>
      <c r="B992" s="5" t="s">
        <v>1052</v>
      </c>
    </row>
    <row r="993" spans="1:2" x14ac:dyDescent="0.25">
      <c r="A993" s="5" t="s">
        <v>1035</v>
      </c>
      <c r="B993" s="5" t="s">
        <v>1052</v>
      </c>
    </row>
    <row r="994" spans="1:2" x14ac:dyDescent="0.25">
      <c r="A994" s="5" t="s">
        <v>1055</v>
      </c>
      <c r="B994" s="5" t="s">
        <v>1050</v>
      </c>
    </row>
    <row r="995" spans="1:2" x14ac:dyDescent="0.25">
      <c r="A995" s="5" t="s">
        <v>1013</v>
      </c>
      <c r="B995" s="5" t="s">
        <v>1050</v>
      </c>
    </row>
    <row r="996" spans="1:2" x14ac:dyDescent="0.25">
      <c r="A996" s="5" t="s">
        <v>1014</v>
      </c>
      <c r="B996" s="5" t="s">
        <v>1050</v>
      </c>
    </row>
    <row r="997" spans="1:2" x14ac:dyDescent="0.25">
      <c r="A997" s="5" t="s">
        <v>1036</v>
      </c>
      <c r="B997" s="5" t="s">
        <v>1052</v>
      </c>
    </row>
    <row r="998" spans="1:2" x14ac:dyDescent="0.25">
      <c r="A998" s="5" t="s">
        <v>1029</v>
      </c>
      <c r="B998" s="5" t="s">
        <v>1051</v>
      </c>
    </row>
    <row r="999" spans="1:2" x14ac:dyDescent="0.25">
      <c r="A999" s="5" t="s">
        <v>1015</v>
      </c>
      <c r="B999" s="5" t="s">
        <v>1050</v>
      </c>
    </row>
    <row r="1000" spans="1:2" x14ac:dyDescent="0.25">
      <c r="A1000" s="5" t="s">
        <v>1030</v>
      </c>
      <c r="B1000" s="5" t="s">
        <v>1051</v>
      </c>
    </row>
    <row r="1001" spans="1:2" x14ac:dyDescent="0.25">
      <c r="A1001" s="5" t="s">
        <v>1037</v>
      </c>
      <c r="B1001" s="5" t="s">
        <v>1052</v>
      </c>
    </row>
    <row r="1002" spans="1:2" x14ac:dyDescent="0.25">
      <c r="A1002" s="5" t="s">
        <v>1048</v>
      </c>
      <c r="B1002" s="5" t="s">
        <v>1053</v>
      </c>
    </row>
    <row r="1003" spans="1:2" x14ac:dyDescent="0.25">
      <c r="A1003" s="5" t="s">
        <v>1038</v>
      </c>
      <c r="B1003" s="5" t="s">
        <v>1052</v>
      </c>
    </row>
    <row r="1004" spans="1:2" x14ac:dyDescent="0.25">
      <c r="A1004" s="5" t="s">
        <v>1016</v>
      </c>
      <c r="B1004" s="5" t="s">
        <v>1050</v>
      </c>
    </row>
    <row r="1005" spans="1:2" x14ac:dyDescent="0.25">
      <c r="A1005" s="5" t="s">
        <v>1017</v>
      </c>
      <c r="B1005" s="5" t="s">
        <v>1050</v>
      </c>
    </row>
    <row r="1006" spans="1:2" x14ac:dyDescent="0.25">
      <c r="A1006" s="5" t="s">
        <v>1039</v>
      </c>
      <c r="B1006" s="5" t="s">
        <v>1052</v>
      </c>
    </row>
    <row r="1007" spans="1:2" x14ac:dyDescent="0.25">
      <c r="A1007" s="5" t="s">
        <v>1040</v>
      </c>
      <c r="B1007" s="5" t="s">
        <v>1052</v>
      </c>
    </row>
    <row r="1008" spans="1:2" x14ac:dyDescent="0.25">
      <c r="A1008" s="5" t="s">
        <v>1041</v>
      </c>
      <c r="B1008" s="5" t="s">
        <v>1052</v>
      </c>
    </row>
    <row r="1009" spans="1:2" x14ac:dyDescent="0.25">
      <c r="A1009" s="5" t="s">
        <v>1003</v>
      </c>
      <c r="B1009" s="5" t="s">
        <v>1052</v>
      </c>
    </row>
    <row r="1010" spans="1:2" x14ac:dyDescent="0.25">
      <c r="A1010" s="5" t="s">
        <v>1018</v>
      </c>
      <c r="B1010" s="5" t="s">
        <v>1050</v>
      </c>
    </row>
    <row r="1011" spans="1:2" x14ac:dyDescent="0.25">
      <c r="A1011" s="5" t="s">
        <v>1019</v>
      </c>
      <c r="B1011" s="5" t="s">
        <v>1050</v>
      </c>
    </row>
    <row r="1012" spans="1:2" x14ac:dyDescent="0.25">
      <c r="A1012" s="5" t="s">
        <v>1049</v>
      </c>
      <c r="B1012" s="5" t="s">
        <v>1053</v>
      </c>
    </row>
    <row r="1013" spans="1:2" x14ac:dyDescent="0.25">
      <c r="A1013" s="5" t="s">
        <v>1020</v>
      </c>
      <c r="B1013" s="5" t="s">
        <v>1050</v>
      </c>
    </row>
    <row r="1014" spans="1:2" x14ac:dyDescent="0.25">
      <c r="A1014" s="630"/>
      <c r="B1014" s="630"/>
    </row>
    <row r="1015" spans="1:2" x14ac:dyDescent="0.25">
      <c r="A1015" s="631"/>
      <c r="B1015" s="631"/>
    </row>
    <row r="1016" spans="1:2" x14ac:dyDescent="0.25">
      <c r="A1016" s="631"/>
      <c r="B1016" s="631"/>
    </row>
    <row r="1017" spans="1:2" x14ac:dyDescent="0.25">
      <c r="A1017" s="631"/>
      <c r="B1017" s="631"/>
    </row>
    <row r="1018" spans="1:2" x14ac:dyDescent="0.25">
      <c r="A1018" s="631"/>
      <c r="B1018" s="631"/>
    </row>
    <row r="1020" spans="1:2" x14ac:dyDescent="0.25">
      <c r="A1020" s="3" t="s">
        <v>1085</v>
      </c>
    </row>
    <row r="1021" spans="1:2" x14ac:dyDescent="0.25">
      <c r="A1021" s="5" t="s">
        <v>66</v>
      </c>
    </row>
    <row r="1022" spans="1:2" x14ac:dyDescent="0.25">
      <c r="A1022" s="5" t="s">
        <v>1086</v>
      </c>
    </row>
    <row r="1023" spans="1:2" x14ac:dyDescent="0.25">
      <c r="A1023" s="5" t="s">
        <v>1087</v>
      </c>
    </row>
    <row r="1025" spans="1:1" x14ac:dyDescent="0.25">
      <c r="A1025" s="3" t="s">
        <v>1131</v>
      </c>
    </row>
    <row r="1026" spans="1:1" x14ac:dyDescent="0.25">
      <c r="A1026" s="5" t="s">
        <v>66</v>
      </c>
    </row>
    <row r="1027" spans="1:1" x14ac:dyDescent="0.25">
      <c r="A1027" s="5" t="s">
        <v>1086</v>
      </c>
    </row>
    <row r="1028" spans="1:1" x14ac:dyDescent="0.25">
      <c r="A1028" s="5" t="s">
        <v>1087</v>
      </c>
    </row>
    <row r="1029" spans="1:1" x14ac:dyDescent="0.25">
      <c r="A1029" s="5" t="s">
        <v>1132</v>
      </c>
    </row>
    <row r="1030" spans="1:1" x14ac:dyDescent="0.25">
      <c r="A1030" s="5" t="s">
        <v>1153</v>
      </c>
    </row>
    <row r="1031" spans="1:1" x14ac:dyDescent="0.25">
      <c r="A1031" s="5" t="s">
        <v>1154</v>
      </c>
    </row>
    <row r="1032" spans="1:1" x14ac:dyDescent="0.25">
      <c r="A1032" s="5" t="s">
        <v>1155</v>
      </c>
    </row>
    <row r="1034" spans="1:1" x14ac:dyDescent="0.25">
      <c r="A1034" s="3" t="s">
        <v>984</v>
      </c>
    </row>
    <row r="1035" spans="1:1" x14ac:dyDescent="0.25">
      <c r="A1035" s="5" t="s">
        <v>66</v>
      </c>
    </row>
    <row r="1036" spans="1:1" x14ac:dyDescent="0.25">
      <c r="A1036" s="5" t="s">
        <v>985</v>
      </c>
    </row>
    <row r="1037" spans="1:1" x14ac:dyDescent="0.25">
      <c r="A1037" s="5" t="s">
        <v>986</v>
      </c>
    </row>
    <row r="1038" spans="1:1" x14ac:dyDescent="0.25">
      <c r="A1038" s="5" t="s">
        <v>987</v>
      </c>
    </row>
    <row r="1039" spans="1:1" x14ac:dyDescent="0.25">
      <c r="A1039" s="5" t="s">
        <v>988</v>
      </c>
    </row>
    <row r="1040" spans="1:1" x14ac:dyDescent="0.25">
      <c r="A1040" s="5" t="s">
        <v>989</v>
      </c>
    </row>
    <row r="1041" spans="1:1" x14ac:dyDescent="0.25">
      <c r="A1041" s="5" t="s">
        <v>990</v>
      </c>
    </row>
    <row r="1042" spans="1:1" x14ac:dyDescent="0.25">
      <c r="A1042" s="5" t="s">
        <v>991</v>
      </c>
    </row>
    <row r="1043" spans="1:1" x14ac:dyDescent="0.25">
      <c r="A1043" s="5" t="s">
        <v>992</v>
      </c>
    </row>
    <row r="1044" spans="1:1" x14ac:dyDescent="0.25">
      <c r="A1044" s="5" t="s">
        <v>993</v>
      </c>
    </row>
    <row r="1045" spans="1:1" x14ac:dyDescent="0.25">
      <c r="A1045" s="5" t="s">
        <v>1008</v>
      </c>
    </row>
    <row r="1046" spans="1:1" x14ac:dyDescent="0.25">
      <c r="A1046" s="5" t="s">
        <v>994</v>
      </c>
    </row>
    <row r="1047" spans="1:1" x14ac:dyDescent="0.25">
      <c r="A1047" s="5" t="s">
        <v>995</v>
      </c>
    </row>
    <row r="1048" spans="1:1" x14ac:dyDescent="0.25">
      <c r="A1048" s="5" t="s">
        <v>996</v>
      </c>
    </row>
    <row r="1049" spans="1:1" x14ac:dyDescent="0.25">
      <c r="A1049" s="5" t="s">
        <v>997</v>
      </c>
    </row>
    <row r="1050" spans="1:1" x14ac:dyDescent="0.25">
      <c r="A1050" s="5" t="s">
        <v>998</v>
      </c>
    </row>
    <row r="1051" spans="1:1" x14ac:dyDescent="0.25">
      <c r="A1051" s="5" t="s">
        <v>999</v>
      </c>
    </row>
    <row r="1052" spans="1:1" x14ac:dyDescent="0.25">
      <c r="A1052" s="5" t="s">
        <v>1000</v>
      </c>
    </row>
    <row r="1053" spans="1:1" x14ac:dyDescent="0.25">
      <c r="A1053" s="5" t="s">
        <v>1001</v>
      </c>
    </row>
    <row r="1054" spans="1:1" x14ac:dyDescent="0.25">
      <c r="A1054" s="5" t="s">
        <v>492</v>
      </c>
    </row>
    <row r="1055" spans="1:1" x14ac:dyDescent="0.25">
      <c r="A1055" s="5" t="s">
        <v>1002</v>
      </c>
    </row>
    <row r="1056" spans="1:1" x14ac:dyDescent="0.25">
      <c r="A1056" s="5" t="s">
        <v>1003</v>
      </c>
    </row>
    <row r="1057" spans="1:1" x14ac:dyDescent="0.25">
      <c r="A1057" s="5" t="s">
        <v>1004</v>
      </c>
    </row>
    <row r="1058" spans="1:1" x14ac:dyDescent="0.25">
      <c r="A1058" s="5" t="s">
        <v>1005</v>
      </c>
    </row>
    <row r="1059" spans="1:1" x14ac:dyDescent="0.25">
      <c r="A1059" s="5" t="s">
        <v>1006</v>
      </c>
    </row>
    <row r="1061" spans="1:1" x14ac:dyDescent="0.25">
      <c r="A1061" s="3" t="s">
        <v>1157</v>
      </c>
    </row>
    <row r="1062" spans="1:1" x14ac:dyDescent="0.25">
      <c r="A1062" s="5" t="s">
        <v>66</v>
      </c>
    </row>
    <row r="1063" spans="1:1" x14ac:dyDescent="0.25">
      <c r="A1063" s="5" t="s">
        <v>1158</v>
      </c>
    </row>
    <row r="1064" spans="1:1" x14ac:dyDescent="0.25">
      <c r="A1064" s="5" t="s">
        <v>1159</v>
      </c>
    </row>
    <row r="1065" spans="1:1" x14ac:dyDescent="0.25">
      <c r="A1065" s="5" t="s">
        <v>1160</v>
      </c>
    </row>
    <row r="1067" spans="1:1" x14ac:dyDescent="0.25">
      <c r="A1067" s="5" t="s">
        <v>66</v>
      </c>
    </row>
    <row r="1068" spans="1:1" x14ac:dyDescent="0.25">
      <c r="A1068" s="5" t="s">
        <v>1161</v>
      </c>
    </row>
    <row r="1069" spans="1:1" x14ac:dyDescent="0.25">
      <c r="A1069" s="5" t="s">
        <v>1162</v>
      </c>
    </row>
    <row r="1070" spans="1:1" x14ac:dyDescent="0.25">
      <c r="A1070" s="5" t="s">
        <v>1163</v>
      </c>
    </row>
    <row r="1071" spans="1:1" x14ac:dyDescent="0.25">
      <c r="A1071" s="5" t="s">
        <v>1164</v>
      </c>
    </row>
    <row r="1072" spans="1:1" x14ac:dyDescent="0.25">
      <c r="A1072" s="5" t="s">
        <v>1165</v>
      </c>
    </row>
    <row r="1074" spans="1:1" x14ac:dyDescent="0.25">
      <c r="A1074" s="5" t="s">
        <v>66</v>
      </c>
    </row>
    <row r="1075" spans="1:1" x14ac:dyDescent="0.25">
      <c r="A1075" s="5" t="s">
        <v>1166</v>
      </c>
    </row>
    <row r="1076" spans="1:1" x14ac:dyDescent="0.25">
      <c r="A1076" s="5" t="s">
        <v>1167</v>
      </c>
    </row>
    <row r="1078" spans="1:1" x14ac:dyDescent="0.25">
      <c r="A1078" s="5" t="s">
        <v>66</v>
      </c>
    </row>
    <row r="1079" spans="1:1" x14ac:dyDescent="0.25">
      <c r="A1079" s="5" t="s">
        <v>1168</v>
      </c>
    </row>
    <row r="1080" spans="1:1" x14ac:dyDescent="0.25">
      <c r="A1080" s="5" t="s">
        <v>1169</v>
      </c>
    </row>
    <row r="1081" spans="1:1" x14ac:dyDescent="0.25">
      <c r="A1081" s="5" t="s">
        <v>1170</v>
      </c>
    </row>
    <row r="1083" spans="1:1" x14ac:dyDescent="0.25">
      <c r="A1083" s="5" t="s">
        <v>66</v>
      </c>
    </row>
    <row r="1084" spans="1:1" x14ac:dyDescent="0.25">
      <c r="A1084" s="5" t="s">
        <v>1171</v>
      </c>
    </row>
    <row r="1085" spans="1:1" x14ac:dyDescent="0.25">
      <c r="A1085" s="5" t="s">
        <v>1172</v>
      </c>
    </row>
    <row r="1087" spans="1:1" x14ac:dyDescent="0.25">
      <c r="A1087" s="3" t="s">
        <v>1203</v>
      </c>
    </row>
    <row r="1088" spans="1:1" x14ac:dyDescent="0.25">
      <c r="A1088" s="5" t="s">
        <v>66</v>
      </c>
    </row>
    <row r="1089" spans="1:1" x14ac:dyDescent="0.25">
      <c r="A1089" s="5" t="s">
        <v>42</v>
      </c>
    </row>
    <row r="1090" spans="1:1" x14ac:dyDescent="0.25">
      <c r="A1090" s="5" t="s">
        <v>331</v>
      </c>
    </row>
    <row r="1092" spans="1:1" x14ac:dyDescent="0.25">
      <c r="A1092" s="3" t="s">
        <v>1215</v>
      </c>
    </row>
    <row r="1093" spans="1:1" x14ac:dyDescent="0.25">
      <c r="A1093" s="5" t="s">
        <v>66</v>
      </c>
    </row>
    <row r="1094" spans="1:1" x14ac:dyDescent="0.25">
      <c r="A1094" s="5" t="s">
        <v>1216</v>
      </c>
    </row>
    <row r="1095" spans="1:1" x14ac:dyDescent="0.25">
      <c r="A1095" s="5" t="s">
        <v>1217</v>
      </c>
    </row>
  </sheetData>
  <sheetProtection password="F7E4" sheet="1" objects="1" scenarios="1" formatCells="0" formatColumns="0" formatRows="0" insertColumns="0" insertRows="0" insertHyperlinks="0" deleteColumns="0" deleteRows="0" selectLockedCells="1" sort="0" autoFilter="0" pivotTables="0"/>
  <sortState ref="A969:B1017">
    <sortCondition ref="A969:A101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26</vt:i4>
      </vt:variant>
    </vt:vector>
  </HeadingPairs>
  <TitlesOfParts>
    <vt:vector size="33" baseType="lpstr">
      <vt:lpstr>MULTIFORMA DE INFORMACIÓN</vt:lpstr>
      <vt:lpstr>Identificador de Expediente</vt:lpstr>
      <vt:lpstr>Ficha de Identificación</vt:lpstr>
      <vt:lpstr>Afiliación a Prod. y Serv. </vt:lpstr>
      <vt:lpstr>Solicitud TDD</vt:lpstr>
      <vt:lpstr>Registro de Firmas</vt:lpstr>
      <vt:lpstr>TABLAS</vt:lpstr>
      <vt:lpstr>ACTIVIDAD</vt:lpstr>
      <vt:lpstr>'Afiliación a Prod. y Serv. '!Área_de_impresión</vt:lpstr>
      <vt:lpstr>'Ficha de Identificación'!Área_de_impresión</vt:lpstr>
      <vt:lpstr>'Identificador de Expediente'!Área_de_impresión</vt:lpstr>
      <vt:lpstr>'MULTIFORMA DE INFORMACIÓN'!Área_de_impresión</vt:lpstr>
      <vt:lpstr>'Registro de Firmas'!Área_de_impresión</vt:lpstr>
      <vt:lpstr>'Solicitud TDD'!Área_de_impresión</vt:lpstr>
      <vt:lpstr>categoria</vt:lpstr>
      <vt:lpstr>condicion</vt:lpstr>
      <vt:lpstr>DESTINO</vt:lpstr>
      <vt:lpstr>estadoc</vt:lpstr>
      <vt:lpstr>genero</vt:lpstr>
      <vt:lpstr>instrumentos</vt:lpstr>
      <vt:lpstr>moneda</vt:lpstr>
      <vt:lpstr>MOTIVO</vt:lpstr>
      <vt:lpstr>TABLAS!OLE_LINK1</vt:lpstr>
      <vt:lpstr>ORIGEN</vt:lpstr>
      <vt:lpstr>otros</vt:lpstr>
      <vt:lpstr>PAIS</vt:lpstr>
      <vt:lpstr>PROFESION</vt:lpstr>
      <vt:lpstr>'Solicitud TDD'!Texto1</vt:lpstr>
      <vt:lpstr>'Solicitud TDD'!Texto11</vt:lpstr>
      <vt:lpstr>'Solicitud TDD'!Texto2</vt:lpstr>
      <vt:lpstr>'MULTIFORMA DE INFORMACIÓN'!Títulos_a_imprimir</vt:lpstr>
      <vt:lpstr>VIRTUAL</vt:lpstr>
      <vt:lpstr>vivienda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jdaencarnacao</dc:creator>
  <cp:lastModifiedBy>Christtian Liendo</cp:lastModifiedBy>
  <cp:lastPrinted>2019-12-09T17:26:17Z</cp:lastPrinted>
  <dcterms:created xsi:type="dcterms:W3CDTF">2018-08-16T13:49:27Z</dcterms:created>
  <dcterms:modified xsi:type="dcterms:W3CDTF">2020-01-28T13:51:56Z</dcterms:modified>
</cp:coreProperties>
</file>